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035" windowHeight="12270" activeTab="1"/>
  </bookViews>
  <sheets>
    <sheet name="categories" sheetId="1" r:id="rId1"/>
    <sheet name="annex II" sheetId="2" r:id="rId2"/>
    <sheet name="nitrites" sheetId="3" r:id="rId3"/>
    <sheet name="footnotes" sheetId="4" r:id="rId4"/>
    <sheet name="descriptors" sheetId="5" r:id="rId5"/>
  </sheets>
  <externalReferences>
    <externalReference r:id="rId8"/>
    <externalReference r:id="rId9"/>
  </externalReferences>
  <definedNames/>
  <calcPr fullCalcOnLoad="1"/>
</workbook>
</file>

<file path=xl/comments1.xml><?xml version="1.0" encoding="utf-8"?>
<comments xmlns="http://schemas.openxmlformats.org/spreadsheetml/2006/main">
  <authors>
    <author>CP</author>
  </authors>
  <commentList>
    <comment ref="B1706" authorId="0">
      <text>
        <r>
          <rPr>
            <b/>
            <sz val="8"/>
            <rFont val="Tahoma"/>
            <family val="2"/>
          </rPr>
          <t>CP:</t>
        </r>
        <r>
          <rPr>
            <sz val="8"/>
            <rFont val="Tahoma"/>
            <family val="2"/>
          </rPr>
          <t xml:space="preserve">
Products of category 11.1 are standardized and listed in Table 1, which means the general authorisations for the use of silicates and phosphates in dried powdered foodstuffs do not apply to them. However, Directive 95/2/EC so far allows the use of silicates and phosphates in dred powdered foodstuffs, including sugars. Thus, these provisions should be listed here in Part D.</t>
        </r>
      </text>
    </comment>
  </commentList>
</comments>
</file>

<file path=xl/comments2.xml><?xml version="1.0" encoding="utf-8"?>
<comments xmlns="http://schemas.openxmlformats.org/spreadsheetml/2006/main">
  <authors>
    <author>CP</author>
  </authors>
  <commentList>
    <comment ref="B1647" authorId="0">
      <text>
        <r>
          <rPr>
            <b/>
            <sz val="8"/>
            <rFont val="Tahoma"/>
            <family val="2"/>
          </rPr>
          <t>CP:</t>
        </r>
        <r>
          <rPr>
            <sz val="8"/>
            <rFont val="Tahoma"/>
            <family val="2"/>
          </rPr>
          <t xml:space="preserve">
Products of category 11.1 are standardized and listed in Table 1, which means the general authorisations for the use of silicates and phosphates in dried powdered foodstuffs do not apply to them. However, Directive 95/2/EC so far allows the use of silicates and phosphates in dred powdered foodstuffs, including sugars. Thus, these provisions should be listed here in Part D.</t>
        </r>
      </text>
    </comment>
  </commentList>
</comments>
</file>

<file path=xl/sharedStrings.xml><?xml version="1.0" encoding="utf-8"?>
<sst xmlns="http://schemas.openxmlformats.org/spreadsheetml/2006/main" count="8230" uniqueCount="1719">
  <si>
    <t>This category includes supplements to be dissolved in liquid before consumption, e.g. effervescent tablets. The amount of sweeteners applies for the prepared product.</t>
  </si>
  <si>
    <t>Lactic acid esters of mono- and diglycerides of fatty acids</t>
  </si>
  <si>
    <t>only as rising agent</t>
  </si>
  <si>
    <t>E 503</t>
  </si>
  <si>
    <t>Ammonium carbonates</t>
  </si>
  <si>
    <t>E 507</t>
  </si>
  <si>
    <t>Hydrochloric acid</t>
  </si>
  <si>
    <t>E 525</t>
  </si>
  <si>
    <t>Potassium hydroxide</t>
  </si>
  <si>
    <t>E 526</t>
  </si>
  <si>
    <t>Calcium hydroxide</t>
  </si>
  <si>
    <t>E 551</t>
  </si>
  <si>
    <t>Silicon dioxide</t>
  </si>
  <si>
    <t>only Dry cereals</t>
  </si>
  <si>
    <t>Oxidized starch</t>
  </si>
  <si>
    <t>Monostarch phosphate</t>
  </si>
  <si>
    <t>Distarch phosphate</t>
  </si>
  <si>
    <t>Phospated distarch phosphate</t>
  </si>
  <si>
    <t>Acetylated distarch phosphate</t>
  </si>
  <si>
    <t>Acetylated starch</t>
  </si>
  <si>
    <t>Acetylated distarch adipate</t>
  </si>
  <si>
    <t>Starch sodium octenyl succinate</t>
  </si>
  <si>
    <t>E 1451</t>
  </si>
  <si>
    <t>Acetylated oxidised starch</t>
  </si>
  <si>
    <t>only low sugar fruit-based products</t>
  </si>
  <si>
    <t>only in fruit-based desserts</t>
  </si>
  <si>
    <t>E 400</t>
  </si>
  <si>
    <t>Alginic acid</t>
  </si>
  <si>
    <t>²</t>
  </si>
  <si>
    <t>only deserts and puddings</t>
  </si>
  <si>
    <t>(23)</t>
  </si>
  <si>
    <t>E 404</t>
  </si>
  <si>
    <t>Calcium alginate</t>
  </si>
  <si>
    <t>Only for pH adjustment</t>
  </si>
  <si>
    <t>The additives of group 13.1.1, 13.1.2 are applicable</t>
  </si>
  <si>
    <t>From four months onwards in special food products with adapted composition, required for metabolic disorders and for general tube-feeding</t>
  </si>
  <si>
    <t>From 12 months onwards in specialised diets intended for young children who have cow's milk intolerance or inborn errors of metabolism</t>
  </si>
  <si>
    <t>From birth onwards in products for reduction of gastro-oesophageal reflux</t>
  </si>
  <si>
    <t xml:space="preserve">From birth onwards in products in liquid formulae containing hydrolysed proteins, peptides or amino acids </t>
  </si>
  <si>
    <t>From birth onwards for use in products based on amino acids or peptides for use with patients who have problems with impairment of the gastrointestinal tract, protein mal-absorption or inborn errors of metabolism</t>
  </si>
  <si>
    <t>From birth onwards in products used in case of gastro-intestinal disorders</t>
  </si>
  <si>
    <t>From birth onwards in products for the dietary management of metabolic disorders</t>
  </si>
  <si>
    <t>From birth onwards in specialised diets, particularly those devoid of proteins</t>
  </si>
  <si>
    <t>sold as powder; From birth onwards</t>
  </si>
  <si>
    <t>sold as liquid; From birth onwards</t>
  </si>
  <si>
    <t>Products containing hydrolysed proteins, peptides and amino acids</t>
  </si>
  <si>
    <t>Dietary foods for babies and young children for special medical purposes as defined in Directive 1999/21/EC</t>
  </si>
  <si>
    <t>Individually or in combination</t>
  </si>
  <si>
    <t>for sweetening purposes</t>
  </si>
  <si>
    <t>only foodstuffs inn tablet and coated tablet form</t>
  </si>
  <si>
    <t xml:space="preserve">(11)a </t>
  </si>
  <si>
    <t>including dry pasta</t>
  </si>
  <si>
    <t xml:space="preserve">In addition, all additives in the gluten containing counterparts are authorised. </t>
  </si>
  <si>
    <t>14.</t>
  </si>
  <si>
    <t>Beverages</t>
  </si>
  <si>
    <t>14.1</t>
  </si>
  <si>
    <t>Non-alcoholic beverages</t>
  </si>
  <si>
    <t>14.1.1</t>
  </si>
  <si>
    <t>Water</t>
  </si>
  <si>
    <t>14.1.2</t>
  </si>
  <si>
    <t>Fruit juices as defined by Council Directive 2001/112/EC and vegetable juices</t>
  </si>
  <si>
    <t>14.1.3</t>
  </si>
  <si>
    <t>Fruit nectars as defined by Council Directive 2001/112/EC and vegetable nectars</t>
  </si>
  <si>
    <t>14.1.4</t>
  </si>
  <si>
    <t>Flavoured drinks</t>
  </si>
  <si>
    <t>14.1.5</t>
  </si>
  <si>
    <t>Coffee, tea, and similar hot beverages (excluding cocoa)</t>
  </si>
  <si>
    <t>14.1.5.1</t>
  </si>
  <si>
    <t>Coffee, coffee extracts and unflavoured tea</t>
  </si>
  <si>
    <t>14.1.5.2</t>
  </si>
  <si>
    <t>Other hot beverages</t>
  </si>
  <si>
    <t>14.2</t>
  </si>
  <si>
    <t>Alcoholic beverages, including alcohol-free and low-alcohol counterparts</t>
  </si>
  <si>
    <t>14.2.1</t>
  </si>
  <si>
    <t>Beer and malt beverages</t>
  </si>
  <si>
    <t>14.2.2</t>
  </si>
  <si>
    <t>14.2.3</t>
  </si>
  <si>
    <t>Cider and perry</t>
  </si>
  <si>
    <t>14.2.4</t>
  </si>
  <si>
    <t>Fruit wine and made wine</t>
  </si>
  <si>
    <t>14.2.5</t>
  </si>
  <si>
    <t>Mead</t>
  </si>
  <si>
    <t>14.2.6</t>
  </si>
  <si>
    <t>14.2.7</t>
  </si>
  <si>
    <t>Aromatised wine-based products as defined by Regulation (EEC) No 1601/91</t>
  </si>
  <si>
    <t>14.2.7.1</t>
  </si>
  <si>
    <t>14.2.7.2</t>
  </si>
  <si>
    <t>Aromatised wine-based drinks</t>
  </si>
  <si>
    <t>14.2.7.3</t>
  </si>
  <si>
    <t>Aromatised wine-product cocktails</t>
  </si>
  <si>
    <t>14.2.8</t>
  </si>
  <si>
    <t>Other alcholic drinks including spirits with less than 15 % of alcohol and mixture of alcoholic drinks with non-alcoholic drinks</t>
  </si>
  <si>
    <t>only prepared table waters</t>
  </si>
  <si>
    <t>(30)</t>
  </si>
  <si>
    <t>only vegetable juices</t>
  </si>
  <si>
    <t>only grape juice</t>
  </si>
  <si>
    <t>only grape juice, unfermented, for sacramental use</t>
  </si>
  <si>
    <t>only concentrated grape juice for home wine-making</t>
  </si>
  <si>
    <t>only orange, grapefruit, apple and pineapple juice for bulk dispensing in catering establishments</t>
  </si>
  <si>
    <t>only lime and lemon juice</t>
  </si>
  <si>
    <t>only pineapple juice</t>
  </si>
  <si>
    <t>only pineapple and passion fruit</t>
  </si>
  <si>
    <t>only vegetable nectars</t>
  </si>
  <si>
    <t>excluding dairy-based drinks</t>
  </si>
  <si>
    <t>250 + 150</t>
  </si>
  <si>
    <t>Non-alcoholic flavoured drinks containing fruit juice, carry over from concentrates only</t>
  </si>
  <si>
    <t>only non-alcoholic flavoured drinks containing at least 235 g/l glucose syrup</t>
  </si>
  <si>
    <t>Concentrates based on fruit juice and containing not less than 2,5 % barley (barley water)</t>
  </si>
  <si>
    <t>only other concentrates based on fruit juice or comminuted fruit; capilé groselha</t>
  </si>
  <si>
    <t>E 242</t>
  </si>
  <si>
    <t>Dimethyl dicarbonate</t>
  </si>
  <si>
    <t>(24)</t>
  </si>
  <si>
    <t>only instant powders for fruit based drinks</t>
  </si>
  <si>
    <t>only sport drinks</t>
  </si>
  <si>
    <t>only vegetable protein drinks</t>
  </si>
  <si>
    <t>only chocolate and malt dairy-basd drinks</t>
  </si>
  <si>
    <t xml:space="preserve">(1) </t>
  </si>
  <si>
    <t>only powders for home preparation of drinks</t>
  </si>
  <si>
    <t>only dairy-based drinks intended for retail sale</t>
  </si>
  <si>
    <t>only cloudy drinks</t>
  </si>
  <si>
    <t>only flavoured powdered instant drinks</t>
  </si>
  <si>
    <t>only aniseed-based, dairy-based, coconut and almond drinks</t>
  </si>
  <si>
    <t>only powders for the preparation of hot beverages</t>
  </si>
  <si>
    <t>Sodium and Calcium stearoyl-2-lactylates</t>
  </si>
  <si>
    <t>only when energy reduced or with no added sugar</t>
  </si>
  <si>
    <t>only gaseosa' when energy reduced or with no added sugar</t>
  </si>
  <si>
    <t>only when energy reduced or with no added sugar, except milk and milk derivative based flavoured drinks</t>
  </si>
  <si>
    <t>only milk and milk derivative based flavoured drinks, energy reduced or with no added sugar</t>
  </si>
  <si>
    <t>E 999</t>
  </si>
  <si>
    <t>Quillaia extract</t>
  </si>
  <si>
    <t>Immersion and dry cured processes used in combination or where nitrite and/or nitrate is included in a compound product or where the curing solution is injected into the product prior to cooking.</t>
  </si>
  <si>
    <t>rohschinken, trocken-/nasgepökelt</t>
  </si>
  <si>
    <t>Dry curing and immersion curing used in combination (without injection of curing solution). Curing time depending on the shape and weight of meat pieces for approximately 14 to 35 days followed by stabilisation/maturation.</t>
  </si>
  <si>
    <t>Injection of curing solution followed, after a minimum of 2 days, by cooking in boiling water for up to 3 hours.</t>
  </si>
  <si>
    <t>rohwürste (salami and kantwurst)</t>
  </si>
  <si>
    <t>300(37)</t>
  </si>
  <si>
    <t>Product has a minimum 4-week maturation period and a water/protein ratio of less than 1,7.</t>
  </si>
  <si>
    <t>Salchichon y chorizo traducionales de larga curacion</t>
  </si>
  <si>
    <t>Maturation period of at least 30 days.</t>
  </si>
  <si>
    <t>vysocina, selsky salam, turisticky trvanlivy salam, polican,herkules, lovecky salam, dunjaska klobasa, paprikas</t>
  </si>
  <si>
    <t>Dried product cooked to 70 oC followed by 8 to 12 day drying and smoking process. Fermented product subject to14 to 30 day three-stage fermentation process followed by smoking.</t>
  </si>
  <si>
    <t>suacissions secs</t>
  </si>
  <si>
    <t>This category covers products which are made from natural or synthetic gum base containing flavours, sweeteners (nutritive or non-nutritive), aroma compounds, and other additives^.Includes bubble gum and breath-freshener gum products.</t>
  </si>
  <si>
    <t>Formulae and processed cereal-based foods and baby foods for infants and young children may contain E 414 (acacia gum, gum arabic) and E 551 (silicon dioxide) resulting from the addition of nutrient preparations containing not more than 150 g/kg of E 414 and 10 g/kg of E 551, as well as E 421 (mannitol) when used as a carrier for vitamin B12 (not less than one part vitamin B12 to 1 000 parts mannitol). The carry over of E 414 in the product ready for consumption should not be more than 10 mg/kg.</t>
  </si>
  <si>
    <t>Formulae and processed cereal-based foods and baby foods for infants and young children may contain E 1450 starch sodium octenyl succinate resulting from the addition of vitamin preparations or polyunsaturated fatty acid preparations. The carry over of E 1450 in the product ready for consumption is not to be more than 100 mg/kg from vitamin preparations and 1 000 mg/kgfrom polyunsaturated fatty acid preparations</t>
  </si>
  <si>
    <t>Note: For the manufacture of acidified milks, non-pathogenic L(+)-lactic acid producing cultures may be used.</t>
  </si>
  <si>
    <t>only L(+)-form</t>
  </si>
  <si>
    <t>Alpha-tocopherol</t>
  </si>
  <si>
    <t>Gamma-tocopherol</t>
  </si>
  <si>
    <t>(14)</t>
  </si>
  <si>
    <t>E 338</t>
  </si>
  <si>
    <t>Phosphoric acid</t>
  </si>
  <si>
    <t>E 339</t>
  </si>
  <si>
    <t>Sodium phosphates</t>
  </si>
  <si>
    <t>E 340</t>
  </si>
  <si>
    <t>Potassium phosphates</t>
  </si>
  <si>
    <t xml:space="preserve">only where the liquid product contains partially hydrolysed proteins </t>
  </si>
  <si>
    <t>only when sold as powder</t>
  </si>
  <si>
    <t xml:space="preserve">only sold as liquid where the products contain partially hydrolysed proteins, peptides or amino acids </t>
  </si>
  <si>
    <t>only in products containing hydrolysed proteins, peptides or amino acids</t>
  </si>
  <si>
    <t>L(+)-form only</t>
  </si>
  <si>
    <t>(16)</t>
  </si>
  <si>
    <t>(17)</t>
  </si>
  <si>
    <t>only in acidified follow-on formulae</t>
  </si>
  <si>
    <t xml:space="preserve">only when sold as liquid where the products contain partially hydrolysed proteins, peptides or amino acids </t>
  </si>
  <si>
    <t>only for pH adjustment</t>
  </si>
  <si>
    <t>E 300 - 302</t>
  </si>
  <si>
    <t>L-ascorbic acid</t>
  </si>
  <si>
    <t>(18)</t>
  </si>
  <si>
    <t>only fat-containing cereal-based foods including biscuits and rusks</t>
  </si>
  <si>
    <t>Sodium L-ascorbate</t>
  </si>
  <si>
    <t>Calcium L-ascorbate</t>
  </si>
  <si>
    <t>L-ascorbyl palmitate</t>
  </si>
  <si>
    <t>(19)</t>
  </si>
  <si>
    <t>L(+)-form only; as a residue; only Biscuits and rusks</t>
  </si>
  <si>
    <t>(4)</t>
  </si>
  <si>
    <t>(4) (20)</t>
  </si>
  <si>
    <t>E 341</t>
  </si>
  <si>
    <t>Calcium phosphates</t>
  </si>
  <si>
    <t>E 354</t>
  </si>
  <si>
    <t>Calcium tartrate</t>
  </si>
  <si>
    <t>(21)</t>
  </si>
  <si>
    <t xml:space="preserve">E 440 </t>
  </si>
  <si>
    <t>only gluten-free cereal-based foods</t>
  </si>
  <si>
    <t>E 450</t>
  </si>
  <si>
    <t>Diphosphates</t>
  </si>
  <si>
    <t>as a residue; only biscuits and rusks</t>
  </si>
  <si>
    <t>(22)</t>
  </si>
  <si>
    <t>only biscuits and rusks, cereal-based foods, baby foods</t>
  </si>
  <si>
    <t>E 472b</t>
  </si>
  <si>
    <t>E 552</t>
  </si>
  <si>
    <t>E 553a</t>
  </si>
  <si>
    <t>only for fats and oils for the professional manufacture of heat treated foodstuffs; frying oil and frying fat (excluding olive an pomace oil) and lard, fish oil, beef, poultry and sheep fat (expressed on fat)</t>
  </si>
  <si>
    <t>E 321</t>
  </si>
  <si>
    <t>Butylated hydroxytoluene (BHT)</t>
  </si>
  <si>
    <t>E 333</t>
  </si>
  <si>
    <t>Calcium citrates</t>
  </si>
  <si>
    <t>Mono- and diglycerdies of fatty acids</t>
  </si>
  <si>
    <t>E 472c</t>
  </si>
  <si>
    <t>Citric acid esters of mono- and diglycerides of fatty acids</t>
  </si>
  <si>
    <t>E 900</t>
  </si>
  <si>
    <t>Dimethyl polysiloxane</t>
  </si>
  <si>
    <t>only oils and fats for frying</t>
  </si>
  <si>
    <t>except in butter from sheep and goats milk</t>
  </si>
  <si>
    <t>E 500</t>
  </si>
  <si>
    <t>Sodium carbonates</t>
  </si>
  <si>
    <t>soured cream butter</t>
  </si>
  <si>
    <t>Other fat and oil emulsions including spreads as defined by Council Regulation (EC) No 1234/2007 and liquid emulsions</t>
  </si>
  <si>
    <t>excluding reduced fat butter</t>
  </si>
  <si>
    <t xml:space="preserve">fat emulsions (excluding butter) with a fat content of 60 % or more </t>
  </si>
  <si>
    <t>fat emulsions with a fat content less than 60%</t>
  </si>
  <si>
    <t>frying fat</t>
  </si>
  <si>
    <t>spreadable fats</t>
  </si>
  <si>
    <t>E 385</t>
  </si>
  <si>
    <t>Calcium Sodium EDTA</t>
  </si>
  <si>
    <t>Spreadable fats as defined in Article 115 and Annex XV of Regulation (EC) No 1234/2007, having a fat content of 41 % or less</t>
  </si>
  <si>
    <t>E 405</t>
  </si>
  <si>
    <t>Propane-1, 2-diol alginate</t>
  </si>
  <si>
    <t>fat emulsions for baking</t>
  </si>
  <si>
    <t>E 476</t>
  </si>
  <si>
    <t>Polyglycerol polyricinoleate</t>
  </si>
  <si>
    <t>Propabe-1,2-diol esters of fatty acids</t>
  </si>
  <si>
    <t>fat emulsions for baking purposes</t>
  </si>
  <si>
    <t>E 479b</t>
  </si>
  <si>
    <t>Themally oxidized soya bean oil extracted with mono and diglycerides of fatty acids</t>
  </si>
  <si>
    <t>fat emulsuions for frying purposes</t>
  </si>
  <si>
    <t>stearoyl-2- lactylates</t>
  </si>
  <si>
    <t>tin greasing products</t>
  </si>
  <si>
    <t>oils and fats for frying</t>
  </si>
  <si>
    <t>Waterbased emulsion sprays for coating baking tins</t>
  </si>
  <si>
    <t>E 943a</t>
  </si>
  <si>
    <t>Butane</t>
  </si>
  <si>
    <t>Vegetable oil pan spray (for professional use only), water-based emulsion spray</t>
  </si>
  <si>
    <t>E 943b</t>
  </si>
  <si>
    <t>Isobutane</t>
  </si>
  <si>
    <t>E 944</t>
  </si>
  <si>
    <t>Propane</t>
  </si>
  <si>
    <t>Edible ices</t>
  </si>
  <si>
    <t>energy-reduced or with no added sugar; for sweetening purposes</t>
  </si>
  <si>
    <t>only in products based on non-heat-treated dairy ingredients</t>
  </si>
  <si>
    <t>only water-based edible ices</t>
  </si>
  <si>
    <t>only when energy-reduced or with no added sugar</t>
  </si>
  <si>
    <t>(11)b</t>
  </si>
  <si>
    <t>03</t>
  </si>
  <si>
    <t xml:space="preserve">Fruit and vegetables </t>
  </si>
  <si>
    <t>04.1</t>
  </si>
  <si>
    <t>Unprocessed fruit and vegetables</t>
  </si>
  <si>
    <t>04.1.1</t>
  </si>
  <si>
    <t>coffee beans, as glazing agent only</t>
  </si>
  <si>
    <t>only liquid tea concentrates and liquid fruit and herbal infusion concentrates</t>
  </si>
  <si>
    <t>only instant products for preparation of flavoured tea and herbal infusions</t>
  </si>
  <si>
    <t>only coffee-based drinks for vending machines; Instant tea and instant herbal infusions</t>
  </si>
  <si>
    <t>only canned liquid coffee</t>
  </si>
  <si>
    <t>Na or Ca Stearoyl-2-lactylate</t>
  </si>
  <si>
    <t>Liquid tea concentrates and liquid fruit and herbal infusion concentrates</t>
  </si>
  <si>
    <t>only beer with a second fermentation in the cask</t>
  </si>
  <si>
    <t>Energy-reduced beer</t>
  </si>
  <si>
    <t>only alcohol-free and or low alcoholic counterpart</t>
  </si>
  <si>
    <t>Lysozyme</t>
  </si>
  <si>
    <t>(26)</t>
  </si>
  <si>
    <t>only  alcohol-free and or low alcoholic counterpart</t>
  </si>
  <si>
    <t>E 353</t>
  </si>
  <si>
    <t>Metatartaric acid</t>
  </si>
  <si>
    <t>E 431</t>
  </si>
  <si>
    <t>Polyoxyethylene (40) stearate</t>
  </si>
  <si>
    <t>E 491</t>
  </si>
  <si>
    <t>Sorbitan monostearate</t>
  </si>
  <si>
    <t>This category covers water-, dairy-, cereal-, vegetable proteine- and fruit-based flavoured drinks, including "sport," "energy," and "electrolyte" drinks, both in powder and non powder form, excluding products covered by categories 14.1.1, 14.1.2, 14.1.3 and 14.1.5. This products can contain "probiotic ferments and ingredients".</t>
  </si>
  <si>
    <t>(42): calculated as anhydrous extract</t>
  </si>
  <si>
    <t>(42)</t>
  </si>
  <si>
    <t>only candied fruit and vegetables</t>
  </si>
  <si>
    <t>except candied and vegetables, cristillised and glacé fruit</t>
  </si>
  <si>
    <t>only prepacked flour confectionery, with a water activity of more than 0,65</t>
  </si>
  <si>
    <t>only pre-packaged ready to eat oriental noodles intended for retail sale</t>
  </si>
  <si>
    <t>see 5.2</t>
  </si>
  <si>
    <t>only water based flavoured non-alcoholic drinks, as flavour enhancer only</t>
  </si>
  <si>
    <r>
      <t xml:space="preserve">A seasoning is a blend of permitted food ingredients added as necessary to achieve an improvement of taste, eating quality and/or functionality of a food. </t>
    </r>
    <r>
      <rPr>
        <strike/>
        <sz val="10"/>
        <rFont val="Arial"/>
        <family val="2"/>
      </rPr>
      <t>It may have additional functional properties such as thickening, emulsifying, preserving, tenderizing, coloring</t>
    </r>
    <r>
      <rPr>
        <sz val="10"/>
        <rFont val="Arial"/>
        <family val="0"/>
      </rPr>
      <t>. It typically contains one or more herbs and/or spices and other flavour-enhancing or flavour-imparting ingredients.</t>
    </r>
  </si>
  <si>
    <t xml:space="preserve"> this category covers solid or more or less semi-solid products obtained by concentration of whey with or without the addition of milk, cream or other materials of milk orign and where appropriate upp to 5% sugars,  and moulding where appropriate of the concentrated product. Including also …….. </t>
  </si>
  <si>
    <t xml:space="preserve"> </t>
  </si>
  <si>
    <t xml:space="preserve"> this category covers solid or more or less semi-solid products obtained by concentration of whey with or without the addition of milk, cream or other materials of milk orign and where appropriate upp to 5% sugars,  and moulding where appropriate of the concentrated product. Including also whey protein cheeses which are principally made by coagulation of whey proteins which are extracted from the whey component of milk e.g. ricotta cheese.</t>
  </si>
  <si>
    <t>only cheese, pre-packed, sliced; layered cheese and cheese with added foodstuffs</t>
  </si>
  <si>
    <t>except:  spirit drinks as defined in article 5(1) and sales denominations listed in Annex II, paragraphs 1-14 of  Regulation 110/2008 and spirits (preceded by the name of the fruit) obtained by maceration and distillation, London Gin, Sambuca, Maraschino, Marrasquino or Maraskino and Mistrà</t>
  </si>
  <si>
    <t xml:space="preserve">except:  fruit spirits, spirits (preceded by the name of the fruit) obtained by maceration and distillation, London Gin, Sambuca, Maraschino, Marrasquino or Maraskino and Mistrà. Whisky, whiskey can only contain E 150a. </t>
  </si>
  <si>
    <t>only liqueurs</t>
  </si>
  <si>
    <t>only distilled alocholic beverages containing whole pears</t>
  </si>
  <si>
    <t>except: whisky, whiskey?</t>
  </si>
  <si>
    <t>only emulsified liqueurs</t>
  </si>
  <si>
    <t>only egg-based liqueurs</t>
  </si>
  <si>
    <t>only cloudy spirit drinks</t>
  </si>
  <si>
    <t>(31): footnote (30) does not apply to liqueurs</t>
  </si>
  <si>
    <t>Aromatized wines</t>
  </si>
  <si>
    <t>(27) (28)</t>
  </si>
  <si>
    <t>(28)</t>
  </si>
  <si>
    <t>E 122</t>
  </si>
  <si>
    <t>Azorubine, Carmoisine</t>
  </si>
  <si>
    <t>only aperitif wines</t>
  </si>
  <si>
    <t>Aromatized wine-based drinks</t>
  </si>
  <si>
    <t>Restrictions/exeptions</t>
  </si>
  <si>
    <t>(29)</t>
  </si>
  <si>
    <t>bitter soda</t>
  </si>
  <si>
    <t>Aromatized wine-product cocktails</t>
  </si>
  <si>
    <t>Other alcholic drinks including spirits with less than 15 % of alcohol and mixtures of alcoholic drinks with non-alcoholic drinks</t>
  </si>
  <si>
    <t>only spirits with less than 15 % of alcohol</t>
  </si>
  <si>
    <t>Sa</t>
  </si>
  <si>
    <t>Sa + Ba</t>
  </si>
  <si>
    <t>Ba</t>
  </si>
  <si>
    <t>only flavoured cloudy spirit drinks containing less than 15 % of alcohol</t>
  </si>
  <si>
    <t>only drinks consisting of a mixture of a non-alcoholic drink and beer, cider, perry, spirits or wine</t>
  </si>
  <si>
    <t>15.</t>
  </si>
  <si>
    <t>15.1</t>
  </si>
  <si>
    <t xml:space="preserve">Potato-, cereal-, flour- or starch-based snacks </t>
  </si>
  <si>
    <t>15.2</t>
  </si>
  <si>
    <t>Processed nuts</t>
  </si>
  <si>
    <t>other than extruded or expanded savoury snack products</t>
  </si>
  <si>
    <t>only extruded or expanded savoury snack products</t>
  </si>
  <si>
    <t>only cereal-based snack foods</t>
  </si>
  <si>
    <t>only in cereal based snacks</t>
  </si>
  <si>
    <t>only in cereal- and potato based snacks</t>
  </si>
  <si>
    <t>as glazing agents only</t>
  </si>
  <si>
    <t>only savoury coated nuts</t>
  </si>
  <si>
    <t>only coated nuts</t>
  </si>
  <si>
    <t>marinated nuts</t>
  </si>
  <si>
    <t>coating for nuts</t>
  </si>
  <si>
    <t>16.</t>
  </si>
  <si>
    <t>Desserts excluding products covered in category 1, 3 and 4</t>
  </si>
  <si>
    <t>only non-heat-treated dairy-based desserts</t>
  </si>
  <si>
    <t>only Christmas pudding</t>
  </si>
  <si>
    <t>only gel-like desserts, Fruit-flavoured desserts, Dry powdered dessert mixes</t>
  </si>
  <si>
    <t>only dry powdered dessert mixes</t>
  </si>
  <si>
    <t>only gel-like desserts</t>
  </si>
  <si>
    <t>only fruit-flavoured desserts</t>
  </si>
  <si>
    <t>only when energy-reduced or  with no added sugar</t>
  </si>
  <si>
    <t>only frugtgrød and Rote Grütze</t>
  </si>
  <si>
    <t>17.0</t>
  </si>
  <si>
    <t>Food supplements as defined in Directive 2002/46/EC excluding food supplements for infants and young children</t>
  </si>
  <si>
    <t>17.1</t>
  </si>
  <si>
    <t>Food supplements supplied in a solid form including capsules and tablets and similar forms</t>
  </si>
  <si>
    <t>17.2</t>
  </si>
  <si>
    <t>Food supplements supplied in a liquid form</t>
  </si>
  <si>
    <t>17.3</t>
  </si>
  <si>
    <t>except: nutritional supplements for use under medical supervision</t>
  </si>
  <si>
    <t>only nutritional supplements for use under medical supervision</t>
  </si>
  <si>
    <t>only in capsule and tablet form</t>
  </si>
  <si>
    <t>E 1452</t>
  </si>
  <si>
    <t xml:space="preserve">as residues in fresh, frozen or deep-frozen crustacean meat </t>
  </si>
  <si>
    <t>(10) maximum limits in edible parts</t>
  </si>
  <si>
    <t>Processed fish and fishery products including mollusks and crustaceans</t>
  </si>
  <si>
    <t>only for surimi and similar products and salmon substitutes</t>
  </si>
  <si>
    <t>only salmon substitute</t>
  </si>
  <si>
    <t>only fish and crustacean paste, pre-cooked crustaceans, surimi, smoked fish</t>
  </si>
  <si>
    <t>only for salted, dried fish</t>
  </si>
  <si>
    <t>only for cooked Crangon crangon and Crangon vulgaris</t>
  </si>
  <si>
    <t>only for cooked Crustaceans and molluscs</t>
  </si>
  <si>
    <t>for cooked crustaceans and cephalopods</t>
  </si>
  <si>
    <t>for cooked crustaceans of the Penaeidae, Solenoceridae and Aristaeidae family up to 80 units</t>
  </si>
  <si>
    <t>for cooked crustaceans of the Penaeidae, Solenoceridae and Aristaeidae family between 80 and 120 units</t>
  </si>
  <si>
    <t>for dried saltet fish of the 'Gadidae' species</t>
  </si>
  <si>
    <t>for cooked crustaceans of the Penaeidae, Solenoceridae and Aristaeidae family over 120 units</t>
  </si>
  <si>
    <t>only for pickled herring and sprat</t>
  </si>
  <si>
    <t>only for preserved and semi-preserved fish products; frozen and deep-frozen fish with red skin</t>
  </si>
  <si>
    <t>only for sweet-sour semi-preserves of fish and marinades of fish, crustaceans and molluscs</t>
  </si>
  <si>
    <t>only for canned crustaceans products; surimi and similar products</t>
  </si>
  <si>
    <t>only for fish and crustacean paste and in processed frozen and deep-frozen molluscs and crustaceans</t>
  </si>
  <si>
    <t>only for canned and bottled fish, crustaceans and molluscs</t>
  </si>
  <si>
    <t>only for processed fish roe</t>
  </si>
  <si>
    <t>E 123</t>
  </si>
  <si>
    <t>only for semi-preserved fish products including fish roe products</t>
  </si>
  <si>
    <t>E 284</t>
  </si>
  <si>
    <t>only in Sturgeons' eggs (Caviar)</t>
  </si>
  <si>
    <t>E 285</t>
  </si>
  <si>
    <t>Preserved and semi-preserved fish products</t>
  </si>
  <si>
    <t>Amaranth</t>
  </si>
  <si>
    <t>Boric acid</t>
  </si>
  <si>
    <t>Sodium tetraborate (borax)</t>
  </si>
  <si>
    <t>09.2.</t>
  </si>
  <si>
    <t>10.</t>
  </si>
  <si>
    <t>Eggs and egg products</t>
  </si>
  <si>
    <t>10.1</t>
  </si>
  <si>
    <t>Unprocessed  eggs</t>
  </si>
  <si>
    <t>10.2</t>
  </si>
  <si>
    <t>Processed eggs and egg products</t>
  </si>
  <si>
    <t xml:space="preserve">The Food colours listed in Annex II, part B 1 may be used for the decorative colouring of egg shells or for the stamping of egg shells as provided in Regulation (EC) No 589/2008. </t>
  </si>
  <si>
    <t>The Food colours listed in Annex in part B 1 may be used for the decorative colouring of egg shells</t>
  </si>
  <si>
    <t>E 1505</t>
  </si>
  <si>
    <t>Triethyl citrate</t>
  </si>
  <si>
    <t>only dried egg white</t>
  </si>
  <si>
    <t>only dehydrated and concentrated frozen and deep frozen egg products</t>
  </si>
  <si>
    <t>only liquid egg (white, yolk or whole egg)</t>
  </si>
  <si>
    <t>only egg white</t>
  </si>
  <si>
    <t>Sugars, syrups, honey and table-top sweeteners</t>
  </si>
  <si>
    <t>11.1</t>
  </si>
  <si>
    <t>Unflavoured pasteurised and sterilised (including UHT) milk</t>
  </si>
  <si>
    <r>
      <t xml:space="preserve">Food supplements </t>
    </r>
    <r>
      <rPr>
        <b/>
        <sz val="10"/>
        <rFont val="Arial"/>
        <family val="2"/>
      </rPr>
      <t>supplied in a syrup-type or non chewable form</t>
    </r>
  </si>
  <si>
    <t>s</t>
  </si>
  <si>
    <t>Maximum level (mg/l or mg/kg as appropriate)</t>
  </si>
  <si>
    <t>Category number</t>
  </si>
  <si>
    <t>E -Number</t>
  </si>
  <si>
    <t>Name</t>
  </si>
  <si>
    <t>Footnotes</t>
  </si>
  <si>
    <t>only traditional Swedish and Finnish fruit syrups</t>
  </si>
  <si>
    <t>only traditional Swedish fruit syrups</t>
  </si>
  <si>
    <t>only traditional Swedish and Finnish fruit syrups from citrus</t>
  </si>
  <si>
    <t xml:space="preserve">This category also covers traditional Swedisch and Finnish fruit syrups. </t>
  </si>
  <si>
    <t>Ripened cheese including cheeses which are not ready for consumption soon after manufacture, but are held under such time and temperature conditions so as to allow the necessary biochemical and physical changes that characterize the specific cheese. Ripened cheese may be soft, semihard, hard or extra-hard.</t>
  </si>
  <si>
    <t xml:space="preserve">The rind of the cheese is the exterior portion of the cheese mass that initially has the same composition as the interior portion of the cheese, but which may dry after brining and/ or ripening.
</t>
  </si>
  <si>
    <t>Whey cheeses</t>
  </si>
  <si>
    <t>Processed cheeses</t>
  </si>
  <si>
    <t>This category covers products in which milk-proteins or milk-fat have partially or wholly been replaced by proteins, fats or oils of non dairy origin.
This category covers also beverage whiteners including milk and cream substitutes consisting of a vegetable fat-water emulsion in water with milk protein and lactose or vegetable proteins.</t>
  </si>
  <si>
    <t>Fats and oils, and fat emulsions</t>
  </si>
  <si>
    <t xml:space="preserve">This category covers all fat-based products that are derived from vegetable, animal or marine sources, or their mixtures. </t>
  </si>
  <si>
    <t>2.2</t>
  </si>
  <si>
    <t>This category covers products derived exclusively from milk and/or products obtained from milk by a process that almost completely removes water and nonfat solids. Exculding reduced fat butter.</t>
  </si>
  <si>
    <t>2.2.2</t>
  </si>
  <si>
    <t xml:space="preserve">This category covers other fat and oil emulsion including spreads as defined by Article 115 and Annex XV of Council Regulation (EC) No 1234/2007 and liquid emulsions. </t>
  </si>
  <si>
    <t>2.3</t>
  </si>
  <si>
    <t>Edible ice</t>
  </si>
  <si>
    <t>Fruit and vegetables</t>
  </si>
  <si>
    <t xml:space="preserve">This category covers fruit, vegetables, mushrooms and fungi, roots and tubers, pulses and legumes, and aloe vera, seaweeds, and nuts and seeds. </t>
  </si>
  <si>
    <t xml:space="preserve">This category covers unprocessed fruit and vegetables which have undergone a cutting treatment such as peeling, cutting, trimming, shredding. </t>
  </si>
  <si>
    <t>This category covers dried, canned, botteld fruit and vegetables; fruit and vegetables in vinegar, oil, or brine; fruit and vegetable preparations and jam, jellies and marmalades and similar products.</t>
  </si>
  <si>
    <t>Vegetables in brine have a salt concentration is that contributes significantly to the stability of the food.</t>
  </si>
  <si>
    <t>This category covers fully preserved products in cans, jars or retort pouches.</t>
  </si>
  <si>
    <t>This category covers preparations such as pulp, purees, compote and similar products.</t>
  </si>
  <si>
    <t>This category covers products defined by Directive 2001/113/EEC and  other fruit or vegetable spreads including low-calorie products.</t>
  </si>
  <si>
    <t>This category excludes sweetened chestnut puree covered by 2001/113/EC.</t>
  </si>
  <si>
    <t>This category covers all variety of cocoa and chocolate products defined by the Directive 2000/36</t>
  </si>
  <si>
    <t>Starch Aluminium Octenyl Succinate</t>
  </si>
  <si>
    <t>only encapsulated vitamin preparations in food supplements</t>
  </si>
  <si>
    <t>E 425(i)</t>
  </si>
  <si>
    <t>Konjac gum</t>
  </si>
  <si>
    <t>E 310</t>
  </si>
  <si>
    <t>Propyl gallate</t>
  </si>
  <si>
    <t>E 311</t>
  </si>
  <si>
    <t>Octyl gallate</t>
  </si>
  <si>
    <t>E 312</t>
  </si>
  <si>
    <t>Dodecyl gallate</t>
  </si>
  <si>
    <t>E 319</t>
  </si>
  <si>
    <t>Tertiary-butyl hydroquinone (TBHQ)</t>
  </si>
  <si>
    <t>E 320</t>
  </si>
  <si>
    <t>Butylated hydroxyanisole (BHA)</t>
  </si>
  <si>
    <t>(1): The additives may be added individually or in combination</t>
  </si>
  <si>
    <t>(2): The maximum level is applicable to the sum and the levels are expressed as the free acid.</t>
  </si>
  <si>
    <t>(3): Maximum levels are expressed as SO2 relate to the total quantity, available from all sources, an SO2 content of not more than 10 mg/kg or 10 mg/l is not considered to be present.</t>
  </si>
  <si>
    <t>(4): The maximum level is expressed as P2O5</t>
  </si>
  <si>
    <t>(5): E 214 – 219: p-hydroxybenzoates (PHB), maximum 300 mg/kg</t>
  </si>
  <si>
    <t>(6) Propionic acid and its salts may be present in certain fermented products resulting from the fermentation process following good manufacturing practice.</t>
  </si>
  <si>
    <t>(7): Maximum amount that may be added during manufacturing</t>
  </si>
  <si>
    <t>(8) mg/dm² surface, not present at a depth of 5 mm</t>
  </si>
  <si>
    <t>(9): E 315  and E 316 are authoised individually or in combination, maximum limit is expressed as erythorbic acid</t>
  </si>
  <si>
    <t>(10): maximum limits in edible parts</t>
  </si>
  <si>
    <t>(11): limits are expressed as (a) acesulfame K equivalent or (b) aspartame equivalent</t>
  </si>
  <si>
    <t>(12): If E 950, E 951, E 957 and E 959 are used in combination in chewing gum, the maximum level for each is reduced proportionally</t>
  </si>
  <si>
    <t>(13): maximum limit expressed on fat</t>
  </si>
  <si>
    <t>(14): If more than one of the substances E 322, E 471, E 472c and E 473 are added to a foodstuff, the maximum level established for that foodstuff for each of those substances is lowered with that relative part as is present of the other substances together in that foodstuff.</t>
  </si>
  <si>
    <t>(15): E 339 and E 340 are authorised individually or in combination and in conformity with the the limits set in Directives 2006/141/EC, 2006/125/EC, 1999/21/EC</t>
  </si>
  <si>
    <t>(16): E 307, E 307, E 308 and E 309 are authorised individually are in combination</t>
  </si>
  <si>
    <t>(17): If more than one of the substances E 407, E 410 and E 412 is added to a foodstuff, the maximum level established for that foodstuff for each of those substances is lowered with that relative part as is present of the other substances together in that foodstuff.</t>
  </si>
  <si>
    <t>(18): E 300, E 301 and E 302 are authorised individually or in combination, expressed as ascorbic acide</t>
  </si>
  <si>
    <t>(20): E 339, E 340 and E 341 are authorised individually or in combination</t>
  </si>
  <si>
    <t>(21): E 410, E 412, E 414, E 415 and E 440 are authorised individually or in combination</t>
  </si>
  <si>
    <t>(22): E 471, E 472a, E 472b and E 472c are authorised individually or in combination</t>
  </si>
  <si>
    <t>(23): E 400, E 401, E 402 and E 404 are authorised individually or in combination</t>
  </si>
  <si>
    <t>(24): ingoing amount, residues not detectable</t>
  </si>
  <si>
    <t>(25): the quantities of each of the colours E 110, E 122, E 124 and E 155 may not exceed 50 mg/kg or mg/l</t>
  </si>
  <si>
    <t>(26): Additives are authorized in accordance with Council Regulation (EC) 1234/2007and Commission Regulation (EC) 606/2009 and their implementing measures.</t>
  </si>
  <si>
    <t xml:space="preserve">(27): In americano E 100, E 101, E 102, E 104, E 120, E 122, E 123, E 124 are authorised individually or in combination </t>
  </si>
  <si>
    <t xml:space="preserve">(28): In bitter vino E 100, E 101, E 102, E 104, E 110, E 120, E 122, E 123, E 124, E 129 are authorised individually or in combination </t>
  </si>
  <si>
    <t xml:space="preserve">(29): In bitter soda E 100, E 101, E 102, E 104, E 110, E 120, E 122, E 123, E 124, E 129 are authorised individually or in combination </t>
  </si>
  <si>
    <t>(30): E 420, E421, E 953, E965, E 966, E 967 and E 968 may not be used in drinks for purpose other than sweetening.</t>
  </si>
  <si>
    <t xml:space="preserve">(31): This substance may be present naturally in certain cheeses as a result of fermentation prosesses. </t>
  </si>
  <si>
    <t>(32): in the cheese milk or equivalent level if added after removal of whey and addition of water</t>
  </si>
  <si>
    <t>(33): max indiviually or in combination with E 104, E 110, E 120, E 124, E 142, E 160d and E 161b</t>
  </si>
  <si>
    <t>(34): max indiviually or in combination with E 400 - 404,  E 406, E 407, E 410, E 412, E 415 and E 418</t>
  </si>
  <si>
    <t>(35): expressed as aluminium</t>
  </si>
  <si>
    <t xml:space="preserve">(36): Maximum residue level at the end the production process </t>
  </si>
  <si>
    <t>Dairy products and analogues</t>
  </si>
  <si>
    <t>01.1</t>
  </si>
  <si>
    <t>01.2</t>
  </si>
  <si>
    <t>Unflavoured fermented milk products, including natural unflavoured buttermilk (excluding sterilized buttermilk) non heat treated after fermentation</t>
  </si>
  <si>
    <t>01.3</t>
  </si>
  <si>
    <t>Unflavoured fermented products, heat-treated after fermentation</t>
  </si>
  <si>
    <t>01.4</t>
  </si>
  <si>
    <t>Flavoured fermented milk products including heat treated products</t>
  </si>
  <si>
    <t>01.5</t>
  </si>
  <si>
    <t>Dehydrated milk as defined by Directive 2001/114/EC</t>
  </si>
  <si>
    <t>01.6</t>
  </si>
  <si>
    <t>Cream</t>
  </si>
  <si>
    <t>01.6.1</t>
  </si>
  <si>
    <t>Unflavoured pasteurised plain cream (excluding reduced fat creams)</t>
  </si>
  <si>
    <t>01.6.2</t>
  </si>
  <si>
    <t xml:space="preserve">Unflavoured live fermented cream products and substitute dairy products with a fat content of less than 20% </t>
  </si>
  <si>
    <t>01.6.3</t>
  </si>
  <si>
    <t>Other creams</t>
  </si>
  <si>
    <t>01.7</t>
  </si>
  <si>
    <t>Cheese and cheese products</t>
  </si>
  <si>
    <t>01.7.1</t>
  </si>
  <si>
    <t>Unripened cheese excluding products falling in category 16</t>
  </si>
  <si>
    <t>01.7.2</t>
  </si>
  <si>
    <t>Ripened cheese</t>
  </si>
  <si>
    <t>01.7.3</t>
  </si>
  <si>
    <t>Edible cheese rind</t>
  </si>
  <si>
    <t>01.7.4</t>
  </si>
  <si>
    <t>Whey cheese</t>
  </si>
  <si>
    <t>01.7.5</t>
  </si>
  <si>
    <t>Processed cheese</t>
  </si>
  <si>
    <t>01.8</t>
  </si>
  <si>
    <t>Dairy analogues, including beverage whiteners</t>
  </si>
  <si>
    <t>restrictions/exception</t>
  </si>
  <si>
    <t>E 331</t>
  </si>
  <si>
    <t>only UHT goat milk</t>
  </si>
  <si>
    <t>E 338 - 452</t>
  </si>
  <si>
    <t>(1) (4)</t>
  </si>
  <si>
    <t>only sterilised and UHT milk</t>
  </si>
  <si>
    <t>restrictions</t>
  </si>
  <si>
    <t>Group I</t>
  </si>
  <si>
    <t>Additives</t>
  </si>
  <si>
    <t>Group IV</t>
  </si>
  <si>
    <t>Polyols</t>
  </si>
  <si>
    <t>QS</t>
  </si>
  <si>
    <t>E 200 - 203</t>
  </si>
  <si>
    <t>Sorbic acid - sorbates</t>
  </si>
  <si>
    <t>(1) (2)</t>
  </si>
  <si>
    <t>only for curdled milk</t>
  </si>
  <si>
    <t>Group II</t>
  </si>
  <si>
    <t>Colours at QS</t>
  </si>
  <si>
    <t>E 475</t>
  </si>
  <si>
    <t>Polyglycerol esters of fatty acids</t>
  </si>
  <si>
    <t>E 477</t>
  </si>
  <si>
    <t>Propane-1,2-diol esters of fatty acids</t>
  </si>
  <si>
    <t>E 481 - 482</t>
  </si>
  <si>
    <t>Stearoyl-2- lactylates</t>
  </si>
  <si>
    <t>E 483</t>
  </si>
  <si>
    <t>Stearyl tartrate</t>
  </si>
  <si>
    <t>E 491 - 495</t>
  </si>
  <si>
    <t>Sorbitan esters</t>
  </si>
  <si>
    <t>E 950</t>
  </si>
  <si>
    <t>Acesulfame K</t>
  </si>
  <si>
    <t>E 951</t>
  </si>
  <si>
    <t>Aspartame</t>
  </si>
  <si>
    <t>E 952</t>
  </si>
  <si>
    <t>Cyclamic acid and its Na and Ca salts</t>
  </si>
  <si>
    <t>E 954</t>
  </si>
  <si>
    <t>Saccharin and its Na, K and Ca salts</t>
  </si>
  <si>
    <t>E 955</t>
  </si>
  <si>
    <t>Sucralose</t>
  </si>
  <si>
    <t>E 957</t>
  </si>
  <si>
    <t>as flavour enhancer only</t>
  </si>
  <si>
    <t>E 959</t>
  </si>
  <si>
    <t>Neohesperidine DC</t>
  </si>
  <si>
    <t>E 962</t>
  </si>
  <si>
    <t>Salt of aspartame-acesulfame</t>
  </si>
  <si>
    <t>E 961</t>
  </si>
  <si>
    <t>Neotame</t>
  </si>
  <si>
    <t>(1): the additives may be added individually or in combination.</t>
  </si>
  <si>
    <t>E 300</t>
  </si>
  <si>
    <t>E 301</t>
  </si>
  <si>
    <t>E 304</t>
  </si>
  <si>
    <t>E 310 - 320</t>
  </si>
  <si>
    <t>(1)</t>
  </si>
  <si>
    <t>only for milk powder for vending machines</t>
  </si>
  <si>
    <t>E 322</t>
  </si>
  <si>
    <t>E 332</t>
  </si>
  <si>
    <t>only for partly dehydrated milk with less than 28 % solids</t>
  </si>
  <si>
    <t>only for partly dehydrated milk with more than 28 % solids</t>
  </si>
  <si>
    <t>only for dried milk and dried skimmed milk</t>
  </si>
  <si>
    <t>E 407</t>
  </si>
  <si>
    <t>E 500(ii)</t>
  </si>
  <si>
    <t>E 501(ii)</t>
  </si>
  <si>
    <t>E 509</t>
  </si>
  <si>
    <t>Ascorbic acid</t>
  </si>
  <si>
    <t>Sodium ascorbate</t>
  </si>
  <si>
    <t>Fatty acid esters of ascorbic acid</t>
  </si>
  <si>
    <t>Gallates, TBHQ and BHA</t>
  </si>
  <si>
    <t>Lecithins</t>
  </si>
  <si>
    <t>Sodium citrates</t>
  </si>
  <si>
    <t>Potassium citrates</t>
  </si>
  <si>
    <t>Carrageenan</t>
  </si>
  <si>
    <t>Sodium hydrogen carbonate</t>
  </si>
  <si>
    <t>Potassium hydrogen carbonate</t>
  </si>
  <si>
    <t>Calcium chloride</t>
  </si>
  <si>
    <t>E 401</t>
  </si>
  <si>
    <t>Sodium alginate</t>
  </si>
  <si>
    <t>E 402</t>
  </si>
  <si>
    <t>Potassium alginate</t>
  </si>
  <si>
    <t>E 466</t>
  </si>
  <si>
    <t>Carboxy methyl cellulose</t>
  </si>
  <si>
    <t>E 471</t>
  </si>
  <si>
    <t>Mono- and diglycerides of fatty acids</t>
  </si>
  <si>
    <t xml:space="preserve">Unflavoured live fermented cream products and substitute products with a fat content of less than 20% </t>
  </si>
  <si>
    <t>E 406</t>
  </si>
  <si>
    <t>E 410</t>
  </si>
  <si>
    <t>E 412</t>
  </si>
  <si>
    <t>E 415</t>
  </si>
  <si>
    <t>E 440</t>
  </si>
  <si>
    <t>E 460</t>
  </si>
  <si>
    <t>E 1404</t>
  </si>
  <si>
    <t>E 1410</t>
  </si>
  <si>
    <t>E 1412</t>
  </si>
  <si>
    <t>E 1413</t>
  </si>
  <si>
    <t>E 1414</t>
  </si>
  <si>
    <t>E 1420</t>
  </si>
  <si>
    <t>E 1422</t>
  </si>
  <si>
    <t>E 1440</t>
  </si>
  <si>
    <t>E 1442</t>
  </si>
  <si>
    <t>E 1450</t>
  </si>
  <si>
    <t>only flavoured creams</t>
  </si>
  <si>
    <t>E 234</t>
  </si>
  <si>
    <t>Nisin</t>
  </si>
  <si>
    <t>only for sterilised, UHT and Whipped cream</t>
  </si>
  <si>
    <t>only for sterilised cream and sterilised cream with reduced fat content</t>
  </si>
  <si>
    <t>E 260</t>
  </si>
  <si>
    <t>Acetic acid</t>
  </si>
  <si>
    <t>E 270</t>
  </si>
  <si>
    <t>Lactic acid</t>
  </si>
  <si>
    <t>E 330</t>
  </si>
  <si>
    <t>Citric acid</t>
  </si>
  <si>
    <t>E 460(ii)</t>
  </si>
  <si>
    <t>Powdered cellulose</t>
  </si>
  <si>
    <t>E 575</t>
  </si>
  <si>
    <t>Glucono-delta-lactone</t>
  </si>
  <si>
    <t>E 180</t>
  </si>
  <si>
    <t>Litholrubine BK</t>
  </si>
  <si>
    <t>E 1105</t>
  </si>
  <si>
    <t>E 120</t>
  </si>
  <si>
    <t>only red marbled cheese</t>
  </si>
  <si>
    <t>E 140</t>
  </si>
  <si>
    <t>E 141</t>
  </si>
  <si>
    <t>E 153</t>
  </si>
  <si>
    <t>E 160a</t>
  </si>
  <si>
    <t>only for ripened Orange, Yellow and broken-white cheese</t>
  </si>
  <si>
    <t>E 160c</t>
  </si>
  <si>
    <t>only for Ripened Orange, Yellow and broken-white cheese</t>
  </si>
  <si>
    <t>E 163</t>
  </si>
  <si>
    <t>only for Red marbled cheese</t>
  </si>
  <si>
    <t>E 170</t>
  </si>
  <si>
    <t>(31)</t>
  </si>
  <si>
    <t>E 235</t>
  </si>
  <si>
    <t>1 mg/dm² surface (not present at a depth of 5 mm)</t>
  </si>
  <si>
    <t>only for surface treatment of hard, semi-hard and semi-soft cheese</t>
  </si>
  <si>
    <t>E 239</t>
  </si>
  <si>
    <t>25 mg/kg residual amount, expsessed as formaldehyde</t>
  </si>
  <si>
    <t>E 251 - 252</t>
  </si>
  <si>
    <t>(32)</t>
  </si>
  <si>
    <t>only for hard, semi-hard and semi-soft cheese</t>
  </si>
  <si>
    <t>E 280 - 283</t>
  </si>
  <si>
    <t>surface treatment only</t>
  </si>
  <si>
    <t>only for sliced and grated ripened cheese</t>
  </si>
  <si>
    <t>only for sour milk cheese</t>
  </si>
  <si>
    <t>E 504</t>
  </si>
  <si>
    <t>E 551 - 559</t>
  </si>
  <si>
    <t>only for sliced or grated cheese and semihard chees</t>
  </si>
  <si>
    <t>Cheese, pre-packed, sliced; layered cheese and cheese and cheese with added foodstuffs; surface treatment</t>
  </si>
  <si>
    <t>Nitrates</t>
  </si>
  <si>
    <t>only for cheese milk of hard, semi-hard and semi-soft cheese</t>
  </si>
  <si>
    <t>only for grated and sliced cheese</t>
  </si>
  <si>
    <t>Silicon dioxide - silicates</t>
  </si>
  <si>
    <t>only for cheese analogues (surface treatment only)</t>
  </si>
  <si>
    <t>only for analogues of cheese based on protein</t>
  </si>
  <si>
    <t>only for dairy-based cheese analogue</t>
  </si>
  <si>
    <t>E 160e</t>
  </si>
  <si>
    <t>(43)</t>
  </si>
  <si>
    <t>E 131</t>
  </si>
  <si>
    <t>(44)</t>
  </si>
  <si>
    <t>only mostarda di frutta</t>
  </si>
  <si>
    <t xml:space="preserve">only surimi and similar products and salmon substitutes. </t>
  </si>
  <si>
    <t>E 392</t>
  </si>
  <si>
    <t>Extracts of rosemary</t>
  </si>
  <si>
    <t>E 426</t>
  </si>
  <si>
    <t>Soybean hemicellulose</t>
  </si>
  <si>
    <t>only prepacked processed potato products</t>
  </si>
  <si>
    <t>05.0</t>
  </si>
  <si>
    <t>Confectionery</t>
  </si>
  <si>
    <t>05.1</t>
  </si>
  <si>
    <t>Cocoa and Chocolate products as covered by Directive 2000/36/EC</t>
  </si>
  <si>
    <t>05.2</t>
  </si>
  <si>
    <t>Other confectionery including breath refreshening microsweets</t>
  </si>
  <si>
    <t>05.3</t>
  </si>
  <si>
    <t xml:space="preserve">Decorations, coatings and fillings, except fruit based fillings covered by category 4.2.4 </t>
  </si>
  <si>
    <t>05.4</t>
  </si>
  <si>
    <t>Chewing gum</t>
  </si>
  <si>
    <t>Calcium carbonates</t>
  </si>
  <si>
    <t>(*)</t>
  </si>
  <si>
    <t>E 174</t>
  </si>
  <si>
    <t>Silver</t>
  </si>
  <si>
    <t>only for decoration of chocolates</t>
  </si>
  <si>
    <t>E 175</t>
  </si>
  <si>
    <t>Gold</t>
  </si>
  <si>
    <t>E 414</t>
  </si>
  <si>
    <t>Gum arabic (acacia gum)</t>
  </si>
  <si>
    <t>as glazing agent only</t>
  </si>
  <si>
    <t>E 422</t>
  </si>
  <si>
    <t>Glycerol</t>
  </si>
  <si>
    <t>E 442</t>
  </si>
  <si>
    <t>Ammoniumphosphatides</t>
  </si>
  <si>
    <t>E 492</t>
  </si>
  <si>
    <t>Sorbitan tristearate</t>
  </si>
  <si>
    <t>E 500 - 504</t>
  </si>
  <si>
    <t>Carbonates</t>
  </si>
  <si>
    <t>E 524 - 528</t>
  </si>
  <si>
    <t>Hydroxides</t>
  </si>
  <si>
    <t>E 530</t>
  </si>
  <si>
    <t>Magnesium oxide</t>
  </si>
  <si>
    <t>(11)a</t>
  </si>
  <si>
    <t>(*) E 170, E 500 - 504, E 524 - 528 and E 530: 7 % on dry matter, without fat, expressed as potassium carbonates</t>
  </si>
  <si>
    <t>The use of Konjac is not authorised in jelly confectionery including jelly mini cups</t>
  </si>
  <si>
    <t>(25)</t>
  </si>
  <si>
    <t>only candied fruit</t>
  </si>
  <si>
    <t>only starch based confectionary energy reduced or with no added sugar</t>
  </si>
  <si>
    <t>only cacao or dried fruit based, milk or fat-based sandwich spreads, energy-reduced or with no added sugar</t>
  </si>
  <si>
    <t>06.5</t>
  </si>
  <si>
    <t>Noodles</t>
  </si>
  <si>
    <t>06.6</t>
  </si>
  <si>
    <t>Batters including pre-dusts, cereal-based coatings and breaders</t>
  </si>
  <si>
    <t>06.7</t>
  </si>
  <si>
    <t>Pre-cooked and processed cereals</t>
  </si>
  <si>
    <t>only quick-cook rice</t>
  </si>
  <si>
    <t>E 472a</t>
  </si>
  <si>
    <t>Acetic acid esters of mono- and diglycerdies of fatty acids</t>
  </si>
  <si>
    <t>(2)</t>
  </si>
  <si>
    <t>only rice</t>
  </si>
  <si>
    <t xml:space="preserve">Flours </t>
  </si>
  <si>
    <t>only self-raising flour</t>
  </si>
  <si>
    <t>E 920</t>
  </si>
  <si>
    <t>L-cysteine</t>
  </si>
  <si>
    <t>excluding starches in infant formulae, follow on formulae and processed cereal-based foods and baby foods</t>
  </si>
  <si>
    <t>only fruit flavoured breakfast cereals, individually or in combination</t>
  </si>
  <si>
    <t>E 150c</t>
  </si>
  <si>
    <t>Ammonia caramel</t>
  </si>
  <si>
    <t>only extruded puffed and or fruit flavoured breakfast cereals</t>
  </si>
  <si>
    <t>Beetrood Red, betanin</t>
  </si>
  <si>
    <t>only pre-cooked cereals</t>
  </si>
  <si>
    <t>only granola type breakfast cereal</t>
  </si>
  <si>
    <t>only breakfast cereals with a fibre content of more than 15 %, and containing at least 20 % bran, energy reduced or with no added sugar</t>
  </si>
  <si>
    <t xml:space="preserve">Fresh pasta </t>
  </si>
  <si>
    <t>only gluten free and/or pasta intended for hypoproteic diets in accordence with Directive 2009/39/EC</t>
  </si>
  <si>
    <t>group I</t>
  </si>
  <si>
    <t>group II</t>
  </si>
  <si>
    <t>Batters</t>
  </si>
  <si>
    <t>only in batters for coating</t>
  </si>
  <si>
    <t>Semmelknödelteig</t>
  </si>
  <si>
    <t>Pre-cooked or processed cereals</t>
  </si>
  <si>
    <t>only pre-packaged ready to eat rice and rice products intended for retail sale</t>
  </si>
  <si>
    <t>Bakery wares</t>
  </si>
  <si>
    <t>07.1</t>
  </si>
  <si>
    <t>Breads and rolls</t>
  </si>
  <si>
    <t>07.1.1</t>
  </si>
  <si>
    <t>Bread prepared solely with wheat flour, water, yeast or leaven,salt</t>
  </si>
  <si>
    <t>07.1.2</t>
  </si>
  <si>
    <t>Pain courant francais ; Friss búzakenyér, fehér és félbarna kenyerek</t>
  </si>
  <si>
    <t>07.2</t>
  </si>
  <si>
    <t xml:space="preserve">Fine bakery wares </t>
  </si>
  <si>
    <t>07.1.</t>
  </si>
  <si>
    <t>Bread and rolls</t>
  </si>
  <si>
    <t>except products in 7.1.1 and 7.1.2</t>
  </si>
  <si>
    <t>only Malt bread</t>
  </si>
  <si>
    <t>only prepacked sliced bread and  rye-bread, partially baked, prepacked bakery wares intended for retail sale and energy-reduced bread intended for retail sale</t>
  </si>
  <si>
    <t>(1) (6)</t>
  </si>
  <si>
    <t>only pre-packed sliced bread and rye bread</t>
  </si>
  <si>
    <t>only energy reduced bread, partially baked prepacked bread and prepacked rolls and pitta, prepacked polsebrod, boller and dansk flutes</t>
  </si>
  <si>
    <t>only prepacked bread</t>
  </si>
  <si>
    <t>only soda bread</t>
  </si>
  <si>
    <t xml:space="preserve">Bread prepared solely with the following ingredients: wheat flour, water, yeast or leaven,salt </t>
  </si>
  <si>
    <t>Acetic acid esters of mono- and diglycerides of fatty acids</t>
  </si>
  <si>
    <t>E 472d</t>
  </si>
  <si>
    <t>Tartaric acid esters of mono- and diglycerides of fatty acids</t>
  </si>
  <si>
    <t>E 472e</t>
  </si>
  <si>
    <t>Mono and diacety tartaric acid esters of mono- and diglycerides of fatty acids</t>
  </si>
  <si>
    <t>E 472f</t>
  </si>
  <si>
    <t>Mixed acetic and tartaric acid esters of mono- and diglycerides of fatty acids</t>
  </si>
  <si>
    <t>Fine bakery wares</t>
  </si>
  <si>
    <t>only for sweetening purposes ; energy reduced or with no added sugar</t>
  </si>
  <si>
    <t>only with a water activity of more than 0,65 and Ostkaka</t>
  </si>
  <si>
    <t xml:space="preserve">only dry biscuits </t>
  </si>
  <si>
    <t>only prepacked, with a water activity of more than 0,65</t>
  </si>
  <si>
    <t>only cake mixes</t>
  </si>
  <si>
    <t>Cereal-based snack foods</t>
  </si>
  <si>
    <t>Cereal-based snacks</t>
  </si>
  <si>
    <t>only pre-packaged fine bakery wares intended for retail sale</t>
  </si>
  <si>
    <t>E 541</t>
  </si>
  <si>
    <t>Sodium aluminium phosphate acidic</t>
  </si>
  <si>
    <t>(35)</t>
  </si>
  <si>
    <t>only as glazing agents only for small products of fine bakery wares coated with chocolate</t>
  </si>
  <si>
    <t>only cornets and wafers, for ice-cream, with no added sugar</t>
  </si>
  <si>
    <t>only essoblaten - wafer paper</t>
  </si>
  <si>
    <t>only fine bakery products for special nutritional uses</t>
  </si>
  <si>
    <t>(11) a</t>
  </si>
  <si>
    <t>(11)a or b: expressed as acesulfame K or aspartame equivalent</t>
  </si>
  <si>
    <t>Meat</t>
  </si>
  <si>
    <t>Unprocessed meat</t>
  </si>
  <si>
    <t>Minced meat preparations</t>
  </si>
  <si>
    <t>Processed meat</t>
  </si>
  <si>
    <t>Non heat treated processed meat</t>
  </si>
  <si>
    <t>Heat treated processed meat</t>
  </si>
  <si>
    <t>Casings and coatings</t>
  </si>
  <si>
    <t>08.1</t>
  </si>
  <si>
    <t>08.2</t>
  </si>
  <si>
    <t>08.3</t>
  </si>
  <si>
    <t>08.3.1</t>
  </si>
  <si>
    <t>08.3.2</t>
  </si>
  <si>
    <t>08.3.3</t>
  </si>
  <si>
    <t>E 129</t>
  </si>
  <si>
    <t>Allura Red AG</t>
  </si>
  <si>
    <t>only for the purpose of health marking</t>
  </si>
  <si>
    <t>E 155</t>
  </si>
  <si>
    <t>Brown HT</t>
  </si>
  <si>
    <t>E 101</t>
  </si>
  <si>
    <t>Riboflavins</t>
  </si>
  <si>
    <t>Sunset yellow</t>
  </si>
  <si>
    <t>Natamycin</t>
  </si>
  <si>
    <t>(8)</t>
  </si>
  <si>
    <t>E 249 - 250</t>
  </si>
  <si>
    <t>Nitrites</t>
  </si>
  <si>
    <t>(7)</t>
  </si>
  <si>
    <t>E 315</t>
  </si>
  <si>
    <t>Erythorbic acid</t>
  </si>
  <si>
    <t>Cured meat products and preserved meat products</t>
  </si>
  <si>
    <t>E 316</t>
  </si>
  <si>
    <t>Sodium erythorbate</t>
  </si>
  <si>
    <t>dehydrated meat</t>
  </si>
  <si>
    <t>cured products and preserved products</t>
  </si>
  <si>
    <t>E 425</t>
  </si>
  <si>
    <t>Konjac</t>
  </si>
  <si>
    <t>surface treatment of sausages</t>
  </si>
  <si>
    <t>E 161g</t>
  </si>
  <si>
    <t>Canthaxanthin</t>
  </si>
  <si>
    <t>E 200 - 203; 214 - 219</t>
  </si>
  <si>
    <t>Sorbic acid - sorbates; p-hydroxybenzoates</t>
  </si>
  <si>
    <t>cured meat products and preserved meat products</t>
  </si>
  <si>
    <t>minced and diced canned meat products</t>
  </si>
  <si>
    <t>Casings and coatings and decorations for meat</t>
  </si>
  <si>
    <t>except edible external coating of pasturmas</t>
  </si>
  <si>
    <t>only decorations and coatings except edible external coating of pasturmas</t>
  </si>
  <si>
    <t>Decorations and coatings</t>
  </si>
  <si>
    <t>Collagen-based casings with water activity greater than 0.6</t>
  </si>
  <si>
    <t>aspic</t>
  </si>
  <si>
    <t>Collagen-based casings with water activity greater than 0.8</t>
  </si>
  <si>
    <t>Jelly coatings of meat products (cooked, cured or dried);</t>
  </si>
  <si>
    <t>glazings for meat</t>
  </si>
  <si>
    <t>The provisions apply also to products that are not specifically named, but that are traditionally produced in a similar manner</t>
  </si>
  <si>
    <t>nitrites</t>
  </si>
  <si>
    <t>nitrates</t>
  </si>
  <si>
    <t>added</t>
  </si>
  <si>
    <t>residual (36)</t>
  </si>
  <si>
    <t>residual(36)</t>
  </si>
  <si>
    <t>Traditional immersion cured products</t>
  </si>
  <si>
    <t>Meat products are immersed in curing solution containing nitrites and/or nitrates, salt and other components.</t>
  </si>
  <si>
    <t>Wiltshire bacon / Wiltshire ham</t>
  </si>
  <si>
    <t>175 / 100</t>
  </si>
  <si>
    <t>Meat is injected with curing solution followed by immersion curing for 3 to 10 days. The immersion brine solution also includes microbiological starter cultures.</t>
  </si>
  <si>
    <t>Entremeada, entrecosto, chispe, orelheira e cabeca (salgados), toucinho fumado</t>
  </si>
  <si>
    <t>Immersion cured for 3 to 5 days. Product is not heat-treated and has a high water activity.</t>
  </si>
  <si>
    <t>cured tong</t>
  </si>
  <si>
    <t>Immersion cured for at least 4 days and pre-cooked.</t>
  </si>
  <si>
    <t>kylmâsavustettu poronliha/kallrökt renkött</t>
  </si>
  <si>
    <t>Meat is injected with curing solution followed by immersion curing. Curing time is 14 to 21 days followed by maturation in cold-smoke for 4 to 5 weeks.</t>
  </si>
  <si>
    <t>bacon, filet de bacon</t>
  </si>
  <si>
    <t>250(37)</t>
  </si>
  <si>
    <t>Immersion cured for 4 to 5 days at 5 to 7 oC, matured for typically 24 to 40 hours at 22 oC, possibly smoked for 24 hrs at 20 to 25 oC and stored for 3 to 6 weeks at 12 to 14 oC.</t>
  </si>
  <si>
    <t>rohschinken, nassgepökelt</t>
  </si>
  <si>
    <t>Curing time depending on the shape and weight of meat pieces for approximately 2 days/kg followed by stabilisation/maturation</t>
  </si>
  <si>
    <t>Traditional dry cured products</t>
  </si>
  <si>
    <t xml:space="preserve">Dry curing process involves dry application of curing mixture containing nitrites and/or nitrates, salt and other components to the surface of the meat followed by a period of stabilisation/maturation. </t>
  </si>
  <si>
    <t>06.</t>
  </si>
  <si>
    <t>04.</t>
  </si>
  <si>
    <t>01.</t>
  </si>
  <si>
    <t>07.</t>
  </si>
  <si>
    <t>08.</t>
  </si>
  <si>
    <t>11</t>
  </si>
  <si>
    <t>Other sugars and syrups</t>
  </si>
  <si>
    <t>only alcohol-free beer or with an alcohol content not exceeding 1,2 % vol; ‘Bière de table/Tafelbier/Table beer’ (original wort content less than 6 %) except for ‘Obergäriges Einfachbier'; Beers with a minimum acidity of 30 milli-equivalents expressed as NaOH; Brown beers of the ‘oud bruin’ type</t>
  </si>
  <si>
    <t>dry cured bacon / dry cured ham</t>
  </si>
  <si>
    <t>Dry curing followed by maturation for at least 4 days.</t>
  </si>
  <si>
    <t>jamon curado, paleta curada, lomo embuchado y cecina</t>
  </si>
  <si>
    <t>Dry curing with a stabilisation period of at least 10 days and a maturation period of more than 45 days.</t>
  </si>
  <si>
    <t>presunto, presunto da pa and paio do lombo</t>
  </si>
  <si>
    <t>Dry cured for 10 to 15 days followed by a 30 to 45 day stabilisation period and a maturation period of at least 2 months.</t>
  </si>
  <si>
    <t>jambon sec, jambon sel sec et autres pièces matutées séchées similaires</t>
  </si>
  <si>
    <t>Dry cured for 3 days + 1 day/kg followed by a 1 week post-salting period and an ageing/ripening period of 45 days to 18 months.</t>
  </si>
  <si>
    <t>Group III</t>
  </si>
  <si>
    <t>only when energy-reduced products or with no added sugar</t>
  </si>
  <si>
    <t>E 160b</t>
  </si>
  <si>
    <t>Annatto, Bixin, Norbixin</t>
  </si>
  <si>
    <t>E 160d</t>
  </si>
  <si>
    <t>Lycopene</t>
  </si>
  <si>
    <t>E 200 - 213</t>
  </si>
  <si>
    <t>Sorbic acid - sorbates; Benzoic acid - benzoates</t>
  </si>
  <si>
    <t>(1), (2)</t>
  </si>
  <si>
    <t>only for non-heat treated dairy based desserts</t>
  </si>
  <si>
    <t>E 297</t>
  </si>
  <si>
    <t>Fumaric acid</t>
  </si>
  <si>
    <t>only for fruit-flavoured desserts</t>
  </si>
  <si>
    <t>Phosphoric acid - phosphates - di - tri-  and polyphosphates</t>
  </si>
  <si>
    <t>This category covers sugars and syrups not covered by Directive 2001/111. Excluded are flavoured sugars and syrups from category 5 confectionery.</t>
  </si>
  <si>
    <t>only dried powdered foodstuffs</t>
  </si>
  <si>
    <t xml:space="preserve">QS </t>
  </si>
  <si>
    <t>see 4.1.2</t>
  </si>
  <si>
    <t xml:space="preserve">This category covers prepared or dressed salads and spreadable salads, as macaroni salad, potato salad and Feinkostsalat. </t>
  </si>
  <si>
    <t>only dehydrated potatos products and potato products</t>
  </si>
  <si>
    <t>including prefried frozen en deepfrozen potatoes</t>
  </si>
  <si>
    <t>only dehydrated potatos products</t>
  </si>
  <si>
    <t xml:space="preserve">Edible Ice is a food product in which may enter all the food ingredients as well as all the additives which are authorised by the current provisions; Edible Ice has a solid or pasty texture obtained by freezing; it is stored, transported, sold and consumed in a frozen state.
This category includes water ice, ice cream, milk ice, dairy ice cream, vegetable proteine ice, ruit ice, sorbet, other typical national denominations and edible ices energy reduced or with no added sugars. </t>
  </si>
  <si>
    <t>(38): expressed on fat basis</t>
  </si>
  <si>
    <t>(1), (38)</t>
  </si>
  <si>
    <t>(38): Expressed on fat basis</t>
  </si>
  <si>
    <r>
      <t xml:space="preserve">Coffee, tea, herbal and fruit infusions and similar </t>
    </r>
    <r>
      <rPr>
        <b/>
        <strike/>
        <sz val="10"/>
        <rFont val="Arial"/>
        <family val="2"/>
      </rPr>
      <t xml:space="preserve">hot </t>
    </r>
    <r>
      <rPr>
        <b/>
        <sz val="10"/>
        <rFont val="Arial"/>
        <family val="2"/>
      </rPr>
      <t>beverages (excluding cocoa)</t>
    </r>
  </si>
  <si>
    <r>
      <t xml:space="preserve">Other </t>
    </r>
    <r>
      <rPr>
        <b/>
        <strike/>
        <sz val="10"/>
        <rFont val="Arial"/>
        <family val="2"/>
      </rPr>
      <t xml:space="preserve">hot </t>
    </r>
    <r>
      <rPr>
        <b/>
        <sz val="10"/>
        <rFont val="Arial"/>
        <family val="2"/>
      </rPr>
      <t>beverages</t>
    </r>
  </si>
  <si>
    <r>
      <t xml:space="preserve">only low-sugar and similar low calorie or sugar-free products and other fruit-based spreads </t>
    </r>
    <r>
      <rPr>
        <i/>
        <sz val="10"/>
        <rFont val="Arial"/>
        <family val="2"/>
      </rPr>
      <t>Mermeladas</t>
    </r>
  </si>
  <si>
    <t>only energy-reduced jams jellies and marmalades</t>
  </si>
  <si>
    <t>Jam, jellies and marmalades and sweetened chestnut puree as defined by Directive 2001/113/EEC</t>
  </si>
  <si>
    <t>only when energy-reduced or with no added sugars</t>
  </si>
  <si>
    <t>E 104</t>
  </si>
  <si>
    <t>Quinoline Yellow</t>
  </si>
  <si>
    <t>(33)</t>
  </si>
  <si>
    <t>E 110</t>
  </si>
  <si>
    <t>Sunset Yellow FCF/Orange Yellow S</t>
  </si>
  <si>
    <t>Cochineal, Carminic acid, Carmines</t>
  </si>
  <si>
    <t>E 124</t>
  </si>
  <si>
    <t>Ponceau 4R, Cochineal Red A</t>
  </si>
  <si>
    <t>Paprika extract, capsanthin, capsorubin</t>
  </si>
  <si>
    <t>E 161b</t>
  </si>
  <si>
    <t>Lutein</t>
  </si>
  <si>
    <t>only jams, jellies and marmelades made with sulphited fruit</t>
  </si>
  <si>
    <t>(34)</t>
  </si>
  <si>
    <t>Agar</t>
  </si>
  <si>
    <t>E 418</t>
  </si>
  <si>
    <t>Gellan gum</t>
  </si>
  <si>
    <t>only jelly marmalade</t>
  </si>
  <si>
    <t>E 524</t>
  </si>
  <si>
    <t>Sodium hydroxide</t>
  </si>
  <si>
    <t>only in fruit jellies as flavour enhancer</t>
  </si>
  <si>
    <t>only dried-fruit-based sandwich spreads, energy-reduced or with no added sugar</t>
  </si>
  <si>
    <t>only marmelada</t>
  </si>
  <si>
    <t>only spreads made with sulphited fruit</t>
  </si>
  <si>
    <t>only processed nuts; expressed on fat</t>
  </si>
  <si>
    <t>only dried potato granules and flakes</t>
  </si>
  <si>
    <t>E 200</t>
  </si>
  <si>
    <t>Sorbic acid</t>
  </si>
  <si>
    <t>only potato dough and prefried potato slices</t>
  </si>
  <si>
    <t>only dehydrated potatos</t>
  </si>
  <si>
    <t>Colours with max limit</t>
  </si>
  <si>
    <t>E 171</t>
  </si>
  <si>
    <t>E 151</t>
  </si>
  <si>
    <t>only fish paste and crustacean paste</t>
  </si>
  <si>
    <t>(45)</t>
  </si>
  <si>
    <t>(46)</t>
  </si>
  <si>
    <t>only precooked crustacean</t>
  </si>
  <si>
    <t>(43): max indiviually or for the combination of E 100, E 120, E 160b and E 161e</t>
  </si>
  <si>
    <t>(44): max indiviually or for the combination of E 120, E 122, E 124, E 129, E 131, E 133</t>
  </si>
  <si>
    <t>(45): max indiviually or for the combination of E 102, E 104, E 110, E 120, E 124, E 142, E 155, E 160e, E 161b</t>
  </si>
  <si>
    <t>(46): max indiviually or for the combination of E 110, E 120, E 15, E 161b</t>
  </si>
  <si>
    <t>(47)</t>
  </si>
  <si>
    <t>only smoked fish</t>
  </si>
  <si>
    <t>(47): max indiviually or for the combination of E 110, E 120, E 124, E 151, E 160e</t>
  </si>
  <si>
    <t>(46): max indiviually or for the combination of E 110, E 120, E 151, E 161b</t>
  </si>
  <si>
    <t>This category includes doughs for fine bakery wares and also includes pre-dusts and breaders for e.g. fish, poulty, potato products.</t>
  </si>
  <si>
    <t>only prepacked preparations of fresh minced meat</t>
  </si>
  <si>
    <t>09.4</t>
  </si>
  <si>
    <t>Seaweed based fish analogue products</t>
  </si>
  <si>
    <t xml:space="preserve">only surface treatment of unpeeled fresh citrus frui </t>
  </si>
  <si>
    <t>only beer in kegs containing more than 0.5 % added fermentable sugar and/or fruit juices or concentrates</t>
  </si>
  <si>
    <t>only only alchohol free beer and beer in kegs containing more than 0.5 % added fermentable sugar and/or fruit juices or concentrates</t>
  </si>
  <si>
    <t xml:space="preserve">only  when supplied in dried form and containing preparations of vitamine A and of combinations of vitamine A and D </t>
  </si>
  <si>
    <r>
      <t>only tables grapes, Fresh lychees and blueberries (</t>
    </r>
    <r>
      <rPr>
        <i/>
        <sz val="10"/>
        <rFont val="Arial"/>
        <family val="2"/>
      </rPr>
      <t xml:space="preserve">Vaccinium corymbosum </t>
    </r>
    <r>
      <rPr>
        <sz val="10"/>
        <rFont val="Arial"/>
        <family val="2"/>
      </rPr>
      <t>only (measured on edible parts)</t>
    </r>
  </si>
  <si>
    <r>
      <t>Cinnamon (</t>
    </r>
    <r>
      <rPr>
        <i/>
        <sz val="10"/>
        <rFont val="Arial"/>
        <family val="2"/>
      </rPr>
      <t xml:space="preserve">Connamomum ceylanicum </t>
    </r>
    <r>
      <rPr>
        <sz val="10"/>
        <rFont val="Arial"/>
        <family val="2"/>
      </rPr>
      <t>only)</t>
    </r>
  </si>
  <si>
    <t>only pasteurised liquid egg (white, yolk or whole egg)</t>
  </si>
  <si>
    <t>only wine based drinks</t>
  </si>
  <si>
    <t>only vegetable oils (excluding virgin oils and olive oils) and fat where content of polyunsaturated fatty acids is higher than 15 % w/w of the total fatty acid, for the use in non heat treated food products</t>
  </si>
  <si>
    <t>(48)</t>
  </si>
  <si>
    <t>(48): expressed on fat basis, as the sum of carnosol and carnosic acid</t>
  </si>
  <si>
    <t>only fish oil and algal oil; lard, beef, poultry and porcine fat; fat and oils for the prfessional manufacture of heat treated foodstuffs; frying oils and frying fat, excluding olive oil and pomace fat</t>
  </si>
  <si>
    <t>(49)</t>
  </si>
  <si>
    <t>(49): as the sum of carnosol and carnosic acid</t>
  </si>
  <si>
    <t>only dehydrated meat</t>
  </si>
  <si>
    <t>excluding dried sausages</t>
  </si>
  <si>
    <t>only dried sausages</t>
  </si>
  <si>
    <t>only milk powder fro vending machines</t>
  </si>
  <si>
    <t>only dried milk for manufacturing of ice cream</t>
  </si>
  <si>
    <t>only whey protein containing sport drinks</t>
  </si>
  <si>
    <t>E 427</t>
  </si>
  <si>
    <t>only fillings toppings and coatings for fine bakery wares and dessert</t>
  </si>
  <si>
    <t>prepacked wafers containg ice cream</t>
  </si>
  <si>
    <t>only when energy reduced or with no added sugar, as flavour enhancer</t>
  </si>
  <si>
    <t>as flavour enhancer</t>
  </si>
  <si>
    <t>only starch based confcetionary energy reduced or with no added sugar, as flavour enhancer</t>
  </si>
  <si>
    <t>only breath-freshening micro-sweets and strongly flavoured throat pastilles with no added sugar, as flavour enhancer</t>
  </si>
  <si>
    <t>only energy-reduced jams jellies and marmalades, as flavour enhancer</t>
  </si>
  <si>
    <t>only as flavour enhancer</t>
  </si>
  <si>
    <r>
      <t xml:space="preserve">Food supplements </t>
    </r>
    <r>
      <rPr>
        <b/>
        <strike/>
        <sz val="10"/>
        <rFont val="Arial"/>
        <family val="2"/>
      </rPr>
      <t xml:space="preserve">based on vitamins and/or mineral elements and </t>
    </r>
    <r>
      <rPr>
        <b/>
        <sz val="10"/>
        <rFont val="Arial"/>
        <family val="2"/>
      </rPr>
      <t>supplied in a syrup-type or non chewable form</t>
    </r>
  </si>
  <si>
    <t>only food supplements based on vitamine and/or mineral elements, as flavour enhancer</t>
  </si>
  <si>
    <t>E 1203</t>
  </si>
  <si>
    <t>Polyethyleneglycol</t>
  </si>
  <si>
    <t>only biscuits for infants and young children</t>
  </si>
  <si>
    <t>Wine and other products defined by Regulation (EEC) No 1234/2007</t>
  </si>
  <si>
    <t>only for semi-preserved fish and fisheries products including crustaceans and molluscs; cooked crustaceans and molluscs</t>
  </si>
  <si>
    <t>(40): E 331 and E 332 are authorised individually or in combination and in conformity with the the limits set in Directives 2006/141/EC, 2006/125/EC, 1999/21/EC</t>
  </si>
  <si>
    <t>(40)</t>
  </si>
  <si>
    <t>(41): in conformity with the the limits set in Directives 2006/141/EC, 2006/125/EC, 1999/21/EC</t>
  </si>
  <si>
    <t>(4), (41)</t>
  </si>
  <si>
    <t>(16): E 306, E 307, E 308 and E 309 are authorised individually are in combination</t>
  </si>
  <si>
    <t>(18): E 300, E 301 and E 302 are authorised individually or in combination, expressed as ascorbic acid</t>
  </si>
  <si>
    <t>(19): E 304, E 306, E 306, E 307, E 308 and E 309 are authorised individually are in combination</t>
  </si>
  <si>
    <t>(16): E 304, E 306, E 307, E 308 and E 309 are authorised individually are in combination</t>
  </si>
  <si>
    <t xml:space="preserve">Products in this category can also use additives that are allowed in the corresponding food counterparts categories </t>
  </si>
  <si>
    <t xml:space="preserve">This category covers all types of dairy products that are derived from the milk of any milking animal (e.g., cow, sheep, goat, buffalo), including analogues, excluding products of category 2 fats and oils, category 14 and category 16.
In this category, a “plain” product is one that is not flavoured, nor contains fruit, vegetables or other non-dairy ingredients, nor is mixed with other non-dairy ingredients (including sweeteners), unless otherwise specified. This category contains also corresponding lactose free products. "Plain and "unflavoured" are identical, meaning both the above. </t>
  </si>
  <si>
    <t>“Flavoured” shall mean the contrary of "plain" / "unflavoured", that is a product with any kind of taste giving element added (sugar, sweetener, chemical flavour, fruit preparation, spices, vegetables, etc.).</t>
  </si>
  <si>
    <t>cacao based or dried fruit based confectionery, energy reduced or with no added sugar</t>
  </si>
  <si>
    <t>E 173</t>
  </si>
  <si>
    <t>Aluminium</t>
  </si>
  <si>
    <t>only external coating of sugar confectionery for the decoration of cakes and pastries</t>
  </si>
  <si>
    <t>only external coating of confectionery</t>
  </si>
  <si>
    <t>E 200 - 219</t>
  </si>
  <si>
    <t>Sorbic acid - sorbates; Benzoic acid - benzoates; p-hydroxybenzoates</t>
  </si>
  <si>
    <t>(1) (5)</t>
  </si>
  <si>
    <t>except candied, crystillized or glacé fruit, vegetables, angelica and citrus peel</t>
  </si>
  <si>
    <t>only candied, crystillized or glacé fruit, vegetables, angelica and citrus peel</t>
  </si>
  <si>
    <t>only glucose syrup-based confectionery (carry over from the glucose syrup only) expressed as SO2</t>
  </si>
  <si>
    <t>Except candied fruit</t>
  </si>
  <si>
    <t>only jelly confectionery, except jelly mini-cups</t>
  </si>
  <si>
    <t>only cocoa based confectionery</t>
  </si>
  <si>
    <t>E 459</t>
  </si>
  <si>
    <t>Beta-cyclodextrin</t>
  </si>
  <si>
    <t xml:space="preserve">QS              </t>
  </si>
  <si>
    <t>only foodstuffs in tablet and coated tablet form</t>
  </si>
  <si>
    <t>only cocoa based confectionary</t>
  </si>
  <si>
    <t>E 520 - 523</t>
  </si>
  <si>
    <t>Aluminium sulphates</t>
  </si>
  <si>
    <t>(1) (35)</t>
  </si>
  <si>
    <t>only candied, crystillized or glacé fruit and vegetables</t>
  </si>
  <si>
    <t>only cocoa or dried fruit based, energy reduced or with no added sugar</t>
  </si>
  <si>
    <t>only energy reduced tablet form confectionary</t>
  </si>
  <si>
    <t>only cocoa, milk, dried fruit or fat based sandwich spreads, energy-reduced or with no added sugar</t>
  </si>
  <si>
    <t>only starch based confcetionary energy reduced or with no added sugar</t>
  </si>
  <si>
    <t>only confectionary with no added sugar</t>
  </si>
  <si>
    <t>only breath-freshening micro-sweets, with no added sugar</t>
  </si>
  <si>
    <t>only strongly flavoured freshening throat pastilles with no added sugar</t>
  </si>
  <si>
    <t>E 1204</t>
  </si>
  <si>
    <t>Pullulan</t>
  </si>
  <si>
    <t>only breath freshening microsweets in the form of films</t>
  </si>
  <si>
    <t>only decorations, coatings and sauces, except fillings</t>
  </si>
  <si>
    <t>only fillings</t>
  </si>
  <si>
    <t>only with no added sugar</t>
  </si>
  <si>
    <t>only starch based confectionary energy reduced</t>
  </si>
  <si>
    <t xml:space="preserve">Polyols  </t>
  </si>
  <si>
    <t>only cacao or dried fruit based, milk or fat-based sandwich spreads, energy-reduced</t>
  </si>
  <si>
    <t>only cacao based or dried fruit based confectionery, energy reduced</t>
  </si>
  <si>
    <t>160b</t>
  </si>
  <si>
    <t>only decorations and coatings</t>
  </si>
  <si>
    <t>except red coating of hard-sugar coated chocolate confectionery</t>
  </si>
  <si>
    <t>only red coating of hard-sugar coated chocolate confectionery</t>
  </si>
  <si>
    <t>only for external coating of sugar confectionery for the decoration of cakes and pastries</t>
  </si>
  <si>
    <t>only for external coating of confectionery  ; decoration of chocolates</t>
  </si>
  <si>
    <t>only toppings (syrups for pancakes, flavoured syrups for milkshakes and ice cream; similar products)</t>
  </si>
  <si>
    <t xml:space="preserve">Sorbates, benzoates parabens </t>
  </si>
  <si>
    <t>(1) (2) (5)</t>
  </si>
  <si>
    <t xml:space="preserve">E 220 - 228 </t>
  </si>
  <si>
    <t>Sulphur dioxide – sulphites</t>
  </si>
  <si>
    <t>only glucose syrop-based confectionery (carry over from the glucose syrup only)</t>
  </si>
  <si>
    <t>only fruit fillings for pastries</t>
  </si>
  <si>
    <t>only tillings and toppings for fine bakery ware</t>
  </si>
  <si>
    <t>only fillings and toppings for fine bakery ware</t>
  </si>
  <si>
    <t>only fillings, toppings and coatings for fine bakery wares and desserts</t>
  </si>
  <si>
    <t>only nut coatings</t>
  </si>
  <si>
    <t xml:space="preserve">E 426 </t>
  </si>
  <si>
    <t>jelly confectionery (other than jelly mini cups)</t>
  </si>
  <si>
    <t xml:space="preserve">E 475 </t>
  </si>
  <si>
    <t xml:space="preserve">E 477 </t>
  </si>
  <si>
    <t>only whipped dessert toppings other than cream</t>
  </si>
  <si>
    <t xml:space="preserve">as glazing agent only for small fine bakery wares, coated with chocolate </t>
  </si>
  <si>
    <t xml:space="preserve">E 950 </t>
  </si>
  <si>
    <t>Acesulfame-K</t>
  </si>
  <si>
    <t>sauces</t>
  </si>
  <si>
    <t>Saccharin and its Na, K and Ca salts (2)</t>
  </si>
  <si>
    <t>Salt of aspartame-acesulfame (3)</t>
  </si>
  <si>
    <t>E 310 - 321</t>
  </si>
  <si>
    <t>Gallates, TBHQ, BHA and BHT</t>
  </si>
  <si>
    <t>E 553b</t>
  </si>
  <si>
    <t>Talc</t>
  </si>
  <si>
    <t>E 650</t>
  </si>
  <si>
    <t>Zinc acetate</t>
  </si>
  <si>
    <t>E 927b</t>
  </si>
  <si>
    <t>Carbamide</t>
  </si>
  <si>
    <t>(12)</t>
  </si>
  <si>
    <t>with added sugars, as flavour enhancer</t>
  </si>
  <si>
    <t>E 1518</t>
  </si>
  <si>
    <t>Glyceryl triacetate (triacetin)</t>
  </si>
  <si>
    <t>This category covers premature infant formulae, hospital discharge formulae, low birth and very low birth weight formulae, and human breast milk fortifiers.</t>
  </si>
  <si>
    <t>beverages, excluding products covered by category 1</t>
  </si>
  <si>
    <t>This category includes natural mineral waters, spring waters, table waters and soda waters.</t>
  </si>
  <si>
    <t>This category includes products obtained by fermentation of ingredients/substances other than grape.</t>
  </si>
  <si>
    <t>Aromatised wines</t>
  </si>
  <si>
    <t>This category covers potato-, cereal-, flour- or starch-based snacks and processed nuts.</t>
  </si>
  <si>
    <t>In this category the starch originates from roots and tubers, pulses and legumes.</t>
  </si>
  <si>
    <t>This category includes marinated and/or coated nuts and nut mixtures with e.g., dried fruit.</t>
  </si>
  <si>
    <t>Desserts</t>
  </si>
  <si>
    <t>This category covers products usually flavoured and sweet in taste. This includes diary-, fat-, fruit- and vegetable-, cereal-, egg-, and water-based products, e.g. Crème brulée, flan, panna cotta, Bayrische Crème, junkets and puddings. Excluding fermented milk, edible ice and compote which are covered in category 1, 3 and 4.  These products are not only consumed as a dessert at the end of a meal</t>
  </si>
  <si>
    <t>Food supplements as defined in Directive 2002/46/EC</t>
  </si>
  <si>
    <t>rohschinken, trockengepökelt</t>
  </si>
  <si>
    <t>Curing time depending on the shape and weight of meat pieces for approximately 10 to 14 days followed by stabilisation/maturation.</t>
  </si>
  <si>
    <t>Other traditionally cured products</t>
  </si>
  <si>
    <t>This category covers hard and soft confectionery with or without added sugar, and products such as sugar-based, starch-based, cocoa-based, dried fruit-based confectionery, cacao-based sandwich spreads, milk-based sandwich spreads, dried fruit-based sandwich spreads, fat-based sandwich spreads,  candied and crystallized and glacé fruit and vegetables, liquorice, nougats, marzipan, imitation chocolate, chocolate substitute products and cocoa-based products not covered by Directive 2000/36/EC and throat and breath freshening microsweets.. Products from categories other than 5.2 are not covered.</t>
  </si>
  <si>
    <t>05.4.</t>
  </si>
  <si>
    <t>This category covers unprocessed and  processed products derived from cereal grains, from roots and tubers, pulses and legumes, excluding products from food category 7 bakery wares.</t>
  </si>
  <si>
    <t>This category includes barley, corn (maize), oats, sorghum, soybeans, wheat, and rice.</t>
  </si>
  <si>
    <t xml:space="preserve">Flours and starches </t>
  </si>
  <si>
    <t>This category includes soybean powder.</t>
  </si>
  <si>
    <t xml:space="preserve">In this category premixes are considered as compound food. </t>
  </si>
  <si>
    <t>(3)</t>
  </si>
  <si>
    <t xml:space="preserve">only vacuum packed sweetcorn </t>
  </si>
  <si>
    <t>E 444</t>
  </si>
  <si>
    <t>Sucrose acetate isobutyrate</t>
  </si>
  <si>
    <t>only surface treatment of citrus fruit</t>
  </si>
  <si>
    <t>E 445</t>
  </si>
  <si>
    <t>Glycerol ester of wood rosins</t>
  </si>
  <si>
    <t>E 473</t>
  </si>
  <si>
    <t>Sucrose esters of fatty acids</t>
  </si>
  <si>
    <t>only fresh fruits, surface treatment</t>
  </si>
  <si>
    <t>E 474</t>
  </si>
  <si>
    <t>Sucroglycerides</t>
  </si>
  <si>
    <t>E 901</t>
  </si>
  <si>
    <t>Beeswax, white and yellow</t>
  </si>
  <si>
    <t>only surface treatment of citrus fruit, melons, apples, pears, peaches and pineapples and glazing agent on nuts</t>
  </si>
  <si>
    <t>E 902</t>
  </si>
  <si>
    <t>Candelilla wax</t>
  </si>
  <si>
    <t>E 903</t>
  </si>
  <si>
    <t>Carnauba wax</t>
  </si>
  <si>
    <t>E 904</t>
  </si>
  <si>
    <t>Shellac</t>
  </si>
  <si>
    <t>E 905</t>
  </si>
  <si>
    <t>Microcrystalline wax</t>
  </si>
  <si>
    <t>only surface treatment of melons, papaya, mango, and avocado</t>
  </si>
  <si>
    <t>E 912</t>
  </si>
  <si>
    <t>Montan acid ester</t>
  </si>
  <si>
    <t>only surface treatment of citrus fruit, melons, papaya, mango, and avocado pineapple</t>
  </si>
  <si>
    <t>E 914</t>
  </si>
  <si>
    <t>Oxidized polyethylene wax</t>
  </si>
  <si>
    <t>only peeled potatoes</t>
  </si>
  <si>
    <t>only onion, garlic and shallot pulp</t>
  </si>
  <si>
    <t>only horseradish pulp</t>
  </si>
  <si>
    <t>E 296</t>
  </si>
  <si>
    <t>Malic acid</t>
  </si>
  <si>
    <t>only prepacked unprocessed and peeled potatoes only</t>
  </si>
  <si>
    <t>only refrigerated unprocessed fruit and vegetables ready for consumption and prepacked unprocessed and peeled potatos</t>
  </si>
  <si>
    <t>E 302</t>
  </si>
  <si>
    <t>Calcium ascorbate</t>
  </si>
  <si>
    <t>only white vegetables including mushrooms and white pulses</t>
  </si>
  <si>
    <t xml:space="preserve"> only preserves of red fruit</t>
  </si>
  <si>
    <t>only dried fruit</t>
  </si>
  <si>
    <t>only white vegetables, processed</t>
  </si>
  <si>
    <t>only dried mushrooms, rehydrated dried fruit and lychees</t>
  </si>
  <si>
    <t>only dried tomatoes</t>
  </si>
  <si>
    <t>only white vegetables, dried</t>
  </si>
  <si>
    <t>only other dried fruit</t>
  </si>
  <si>
    <t>only dried apples and pears</t>
  </si>
  <si>
    <t>only dried bananas</t>
  </si>
  <si>
    <t>E 907</t>
  </si>
  <si>
    <t>Hydrogenated poly-1-decene</t>
  </si>
  <si>
    <t>only dried fruit as glazing agent</t>
  </si>
  <si>
    <t>restrictiond/exceptions</t>
  </si>
  <si>
    <t>E 101(i)</t>
  </si>
  <si>
    <t>Riboflavin</t>
  </si>
  <si>
    <t>only vegetables (excluding olives)</t>
  </si>
  <si>
    <t>E 101(ii)</t>
  </si>
  <si>
    <t>Riboflavin-5'-phosphate</t>
  </si>
  <si>
    <t>Chlorophylls, Chlorophyllins</t>
  </si>
  <si>
    <t>Copper complexes of chlorophylls and chlorophyllins</t>
  </si>
  <si>
    <t>E 150a-d</t>
  </si>
  <si>
    <t>Caramels</t>
  </si>
  <si>
    <t>E 162</t>
  </si>
  <si>
    <t>Beetroot Red, betanin</t>
  </si>
  <si>
    <t>Anthocyans</t>
  </si>
  <si>
    <t>only olives and olive-based preparations</t>
  </si>
  <si>
    <t>E 210 - 213</t>
  </si>
  <si>
    <t>Benzoic acid - benzoates</t>
  </si>
  <si>
    <t>except olives and golden peppers in brine</t>
  </si>
  <si>
    <t>only golden peppers in brine</t>
  </si>
  <si>
    <t>Locust bean gum</t>
  </si>
  <si>
    <t>only chestnuts in liquid</t>
  </si>
  <si>
    <t>Guar gum</t>
  </si>
  <si>
    <t>Xanthan gum</t>
  </si>
  <si>
    <t>E 579</t>
  </si>
  <si>
    <t>Ferrous gluconate</t>
  </si>
  <si>
    <t>only olives darkened by oxidation</t>
  </si>
  <si>
    <t>E 585</t>
  </si>
  <si>
    <t>Ferrous lactate</t>
  </si>
  <si>
    <t>only sweet-sour preserves of fruit and vegetables</t>
  </si>
  <si>
    <t>E 102</t>
  </si>
  <si>
    <t>Tartrazine</t>
  </si>
  <si>
    <t>only processed mushy and garden peas (canned)</t>
  </si>
  <si>
    <t>E 133</t>
  </si>
  <si>
    <t>Brilliant Blue FCF</t>
  </si>
  <si>
    <t>E 142</t>
  </si>
  <si>
    <t>Green S</t>
  </si>
  <si>
    <t>E 127</t>
  </si>
  <si>
    <t>only cocktail cherries and candied cherries</t>
  </si>
  <si>
    <t>Erythrosine</t>
  </si>
  <si>
    <t>only bottled, sliced lemon</t>
  </si>
  <si>
    <t>E 261</t>
  </si>
  <si>
    <t>Potassium acetate</t>
  </si>
  <si>
    <t>E 262</t>
  </si>
  <si>
    <t>Sodium acetates</t>
  </si>
  <si>
    <t>E 263</t>
  </si>
  <si>
    <t>Calcium acetate</t>
  </si>
  <si>
    <t>E 325</t>
  </si>
  <si>
    <t>Sodium lactate</t>
  </si>
  <si>
    <t>E 326</t>
  </si>
  <si>
    <t>Potassium lactate</t>
  </si>
  <si>
    <t>E 327</t>
  </si>
  <si>
    <t>Calcium lactate</t>
  </si>
  <si>
    <t>E 334</t>
  </si>
  <si>
    <t>Tartaric acid (L(+)-)</t>
  </si>
  <si>
    <t>E 335</t>
  </si>
  <si>
    <t>Sodium tartrates</t>
  </si>
  <si>
    <t>E 336</t>
  </si>
  <si>
    <t>Potassium tartrates</t>
  </si>
  <si>
    <t>E 337</t>
  </si>
  <si>
    <t>Sodium potassium tartrate</t>
  </si>
  <si>
    <t>Calcium disodium ethylene diamine tetra-acetate (Calcium
disodium EDTA)</t>
  </si>
  <si>
    <t>only pulses, legumes, mushrooms and artichokes</t>
  </si>
  <si>
    <t>E 512</t>
  </si>
  <si>
    <t>Stannous chloride</t>
  </si>
  <si>
    <t>only white asparagus</t>
  </si>
  <si>
    <t>only fruit when energy-reduced or with no added sugar</t>
  </si>
  <si>
    <t>Fruit and vegetable preparations</t>
  </si>
  <si>
    <t>only for olives and olive-based preparations and stewed fruit products as Frugtgrød and Rote Grütze</t>
  </si>
  <si>
    <t>only cooked red beet</t>
  </si>
  <si>
    <t>only for olive-based preparations</t>
  </si>
  <si>
    <t>only processed white vegetables and mushrooms</t>
  </si>
  <si>
    <t xml:space="preserve">only Jellying fruit extract, liquid pectin for sale to the final consumer </t>
  </si>
  <si>
    <t>only fruit preparations</t>
  </si>
  <si>
    <t>only Mostarda di frutta</t>
  </si>
  <si>
    <t>only energy-reduced</t>
  </si>
  <si>
    <t>only fruit jellies as flavour enhancer only</t>
  </si>
  <si>
    <t>Pectin</t>
  </si>
  <si>
    <t>only for fruit compote other than apple</t>
  </si>
  <si>
    <t>E 350</t>
  </si>
  <si>
    <t>Sodium malates</t>
  </si>
  <si>
    <t>Pectins</t>
  </si>
  <si>
    <t>only energy-reduced jams, jellies, marmalades or with no added sugar</t>
  </si>
  <si>
    <t>(39): E 410, E 412, E 415 E 417 and E 425 may not be used to produce dehydrated foodstuffs intended to rehydrated on ingestion</t>
  </si>
  <si>
    <t>(39)</t>
  </si>
  <si>
    <r>
      <t xml:space="preserve">only solid food supplements, </t>
    </r>
    <r>
      <rPr>
        <strike/>
        <sz val="10"/>
        <rFont val="Arial"/>
        <family val="2"/>
      </rPr>
      <t>except nutritional supplements for use under medical supervision</t>
    </r>
  </si>
  <si>
    <t>no longer needed because Directive 2002/46/EC</t>
  </si>
  <si>
    <t>Thaumatin</t>
  </si>
  <si>
    <t>Polyvinylpolypyrrolidone</t>
  </si>
  <si>
    <t>Food supplements supplied in a syrup-type or chewable form</t>
  </si>
  <si>
    <t>(50)</t>
  </si>
  <si>
    <t>(50): the maximum amount applies to the additive comming from all sources, including additives authorised in additives</t>
  </si>
  <si>
    <t>at request UK</t>
  </si>
  <si>
    <t>‘table-top sweeteners’ as defined in Article 3(g) of Regulation (EC) No 1333/2008, mean preparations of permitted sweeteners, which may contain other food additives and/or food ingredients and which are intended for sale to the final consumer as a substitute for sugars</t>
  </si>
  <si>
    <t>Raw fermented dried sausage without added nitrites. Product is fermented at temperatures in the range of 18 to 22 oC or lower (10 to 12 oC) and then has a minimum ageing/ripening period of 3 weeks. Product has a water/protein ratio of less than 1,7.</t>
  </si>
  <si>
    <t>(37): without added nitrites</t>
  </si>
  <si>
    <r>
      <t xml:space="preserve">jellied veal </t>
    </r>
    <r>
      <rPr>
        <sz val="10"/>
        <rFont val="Arial"/>
        <family val="2"/>
      </rPr>
      <t>and</t>
    </r>
    <r>
      <rPr>
        <i/>
        <sz val="10"/>
        <rFont val="Arial"/>
        <family val="2"/>
      </rPr>
      <t xml:space="preserve"> brisket</t>
    </r>
  </si>
  <si>
    <t>Specific provisions concerning nitrites and nitrates</t>
  </si>
  <si>
    <t>08.3.x</t>
  </si>
  <si>
    <t>Fish and fisheries products</t>
  </si>
  <si>
    <t>Unprocessed fish and fisheries products</t>
  </si>
  <si>
    <t>Unprocessed fish</t>
  </si>
  <si>
    <t>Unprocessed molluscs, crustaceans</t>
  </si>
  <si>
    <t>Processed fish and fisheries products including crustaceans and molluscs</t>
  </si>
  <si>
    <t>Fish roe</t>
  </si>
  <si>
    <t>09.</t>
  </si>
  <si>
    <t>09.1</t>
  </si>
  <si>
    <t>09.1.1</t>
  </si>
  <si>
    <t>09.1.2</t>
  </si>
  <si>
    <t>09.2</t>
  </si>
  <si>
    <t>09.3</t>
  </si>
  <si>
    <t>(9)</t>
  </si>
  <si>
    <t>only in frozen and deep-frozen fish with red skin</t>
  </si>
  <si>
    <t>only in frozen and deep-frozen fish fillets</t>
  </si>
  <si>
    <t>Unprocessed molluscs and crustaceans</t>
  </si>
  <si>
    <t>only in frozen and deep-frozen unprocessed crustaceans, molluscs and cehalopods; for purposes other than sweetening</t>
  </si>
  <si>
    <t>(3) (10)</t>
  </si>
  <si>
    <t>only for fresh, frozen and deep-frozen crustaceans and cephalopods; in crustaceans of the Penaeidae, Solenoceridae and Aristaeidae family up to 80 units</t>
  </si>
  <si>
    <t>in crustaceans of the Penaeidae, Solenoceridae and Aristaeidae family between 80 and 120 units</t>
  </si>
  <si>
    <t>in crustaceans of the Penaeidae, Solenoceridae and Aristaeidae family over 120 units</t>
  </si>
  <si>
    <t>only in frozen and deep-frozen molluscs and crustaceans</t>
  </si>
  <si>
    <t>only in frozen and deep-frozen crustaceans</t>
  </si>
  <si>
    <t>E 586</t>
  </si>
  <si>
    <t>4-Hexylresorcinol</t>
  </si>
  <si>
    <t>This category covers products that are primarily manufactured from cereal grains (such as maize, wheat, barley, rye, oats and rice), including rolled oats.</t>
  </si>
  <si>
    <t>This category covers products consisting of a dough prepared with wheat or cereal flours. Other ingedients like eggs and vegetables may be added.</t>
  </si>
  <si>
    <t>Dried pasta</t>
  </si>
  <si>
    <t>This category covers dehydrated pasta with a humidity content of not more than 13 % on dry solids.</t>
  </si>
  <si>
    <t>Potato-Gnocchi</t>
  </si>
  <si>
    <t>Mixture of fresh, cooked or seasoned meat and fish, vegetables, cheese, ricotta-cheese and other vrious ingredients suitably minced and mixed with salt, breadcrumbs, potato flakes and spices.</t>
  </si>
  <si>
    <t>Noodles and similar products</t>
  </si>
  <si>
    <t>Fresh noodles and like products</t>
  </si>
  <si>
    <t>Dried noodles and like products</t>
  </si>
  <si>
    <t>Instant noodles (only the noodle part of the product)</t>
  </si>
  <si>
    <t>This category covers treated (i.e., heated, boiled, steamed, cooked, pre-gelatinized or frozen) products consisting of a dough prepared mainly of cereals and water. Including instant noodles.</t>
  </si>
  <si>
    <t>This category covers pre-cooked and processed rice products, including rice cakes (Oriental type only) and other pre-cooked cereals.</t>
  </si>
  <si>
    <t>This category covers products which are prepared mainly with flour or cereals and may have undergone a heat treatmet, e.g. baking, steaming, extrusion.</t>
  </si>
  <si>
    <t xml:space="preserve">This category covers all ordinary bakery wares like bread (e.g., wheat bread, rye bread, wole meal bread, multi grain bread), rolls, bagels, pita, English muffins, rusks and steamed breads. This category includs bread-based products, e.g. croutons, bread stuffing, prepared doughs (excluding pre-dusts, cereal-based coatings and breaders in Categrory 6). </t>
  </si>
  <si>
    <t xml:space="preserve">This category covers products such as cookies, cakes, biscuits, cereal bars, pastries, pies, scones, cornets, wafers, crackers, crispbreads and bread substitutes. In this category  a cracker  is a thin crisp wafer unsusally unsweetend, e.g. soda crakers, rye crips, mathozns. </t>
  </si>
  <si>
    <t>Food colours with combined maximum limit</t>
  </si>
  <si>
    <t>This category covers heat-treated and non-heat-treated products.“Flavoured” shall mean the contrary of "plain" / "unflavoured", that is a product with any kind of taste giving element added (sugar, sweetener, chemical flavour, fruit preparation, spices, vegetables, etc.)</t>
  </si>
  <si>
    <t>This category covers spreadable or solid products with a very long shelf life obtained by melting and emulsifying cheese, mixtures of cheese, milk fat, milk protein, milk powder, and water in different amounts.</t>
  </si>
  <si>
    <t>only fruit - and vegetable based drinks, juices and baby foods</t>
  </si>
  <si>
    <t>only processed cereal based foods and baby foods, only for pH adjustment</t>
  </si>
  <si>
    <t>only processed cereal based foods and baby foods, only for pH adjustment, L(+)-form only</t>
  </si>
  <si>
    <t>individually or in combination, expressed as as P2O5 ; only cereals</t>
  </si>
  <si>
    <t>L(+)-form only; as a residue; only biscuits and rusks</t>
  </si>
  <si>
    <t>only processed cereal based foods and baby foods</t>
  </si>
  <si>
    <t>Unflavoured pasteurised and sterilised (including UHT) milk (including whole, skimmed and semi-skimmed)</t>
  </si>
  <si>
    <r>
      <t xml:space="preserve">Unflavoured pasteurised and sterilised (including UHT) milk </t>
    </r>
    <r>
      <rPr>
        <b/>
        <strike/>
        <sz val="10"/>
        <rFont val="Arial"/>
        <family val="2"/>
      </rPr>
      <t>(including plain,skimmed and semi-skimmed)</t>
    </r>
  </si>
  <si>
    <t>Dairy products other than cheese, obtained by processing techniques involving coagulation of the protein of milk and/or products obtained from milk which give an end -product with similar physical and organoleptic characteristics as cheese</t>
  </si>
  <si>
    <t>Ready-to-eat savouries and snacks</t>
  </si>
  <si>
    <r>
      <t xml:space="preserve">Pain courant français </t>
    </r>
    <r>
      <rPr>
        <sz val="10"/>
        <rFont val="Arial"/>
        <family val="0"/>
      </rPr>
      <t xml:space="preserve">: Bread prepared solely with the following ingredients: wheat flour, water, yeast or leaven,salt. Other food ingredients such as flour of bean or soya or malted wheat can be added for a technological purpose. ; </t>
    </r>
    <r>
      <rPr>
        <u val="single"/>
        <sz val="10"/>
        <rFont val="Arial"/>
        <family val="2"/>
      </rPr>
      <t>fehér kenyerek - white breads</t>
    </r>
    <r>
      <rPr>
        <sz val="10"/>
        <rFont val="Arial"/>
        <family val="0"/>
      </rPr>
      <t xml:space="preserve"> : White bread, consisting of 100% of wheat-flour, produced with yeast or yeast substitute, manufactured through kneading, forming, rising and baking of the dough.;</t>
    </r>
    <r>
      <rPr>
        <sz val="10"/>
        <rFont val="Arial"/>
        <family val="2"/>
      </rPr>
      <t xml:space="preserve"> </t>
    </r>
    <r>
      <rPr>
        <u val="single"/>
        <sz val="10"/>
        <rFont val="Arial"/>
        <family val="2"/>
      </rPr>
      <t>félbarna kenyerek - semi-white breads</t>
    </r>
    <r>
      <rPr>
        <sz val="10"/>
        <rFont val="Arial"/>
        <family val="0"/>
      </rPr>
      <t xml:space="preserve"> : Semi-white bread, consisting of 85% semi-white wheat-flour and 15% light rye-flour, produced with yeast or yeast substitute, manufactured through kneading, forming, rising and baking of the dough.</t>
    </r>
  </si>
  <si>
    <t>'unprocessed' means not having undergone any treatment resulting in a substantial change in the original state of the foodstuffs. However, they may have been for example divided, parted, severed, boned, minced, skinned, pared, peeled, ground, cut, cleaned, trimmed, deep-frozen, frozen, chilled, milled or husked, packed or unpacked</t>
  </si>
  <si>
    <t>fresh meat, including meat that has been minced, which has had foodstuffs, seasonings or additives added to it or which has undergone processes insufficient to modify the internal muscle fibre structure of the meat and thus to eliminate the characteristics of fresh meat.</t>
  </si>
  <si>
    <r>
      <t>Processed products</t>
    </r>
    <r>
      <rPr>
        <sz val="10"/>
        <rFont val="Arial"/>
        <family val="0"/>
      </rPr>
      <t xml:space="preserve"> resulting from the processing of meat or from the further processing of such processed products, so that the cut surface shows that the product no longer has the characteristics of fresh meat. </t>
    </r>
    <r>
      <rPr>
        <u val="single"/>
        <sz val="10"/>
        <rFont val="Arial"/>
        <family val="2"/>
      </rPr>
      <t>Processing</t>
    </r>
    <r>
      <rPr>
        <sz val="10"/>
        <rFont val="Arial"/>
        <family val="0"/>
      </rPr>
      <t xml:space="preserve"> means any action that substantially alters the initial product, including heating, smoking, curing, maturing, drying, marinating, extraction, extrusion or a combination of those processes;</t>
    </r>
  </si>
  <si>
    <t>03.</t>
  </si>
  <si>
    <t>05.</t>
  </si>
  <si>
    <t>06.5.1</t>
  </si>
  <si>
    <t>06.5.2</t>
  </si>
  <si>
    <t>06.5.3</t>
  </si>
  <si>
    <t>Fish and fishery products</t>
  </si>
  <si>
    <t xml:space="preserve">This category covers fish and fisheries products, including molluscs, crustaceans and echinoderms.   </t>
  </si>
  <si>
    <t>This category covers unprocessed products.The products may be cleaned, gutted, headed, filleted, peeled,  cut into pieces etc. The products can be chilled, frozen and deep frozen.</t>
  </si>
  <si>
    <t>This category includes smoked, fermented, dried and/or salted fish and fisheries products, including molluscs and crustaceans. is needed these products may be sold canned or in vinegar, brine, oil ect. This category covers also surimi and similar products which are obtained from fish proteins and processed into various shapes.</t>
  </si>
  <si>
    <t>This category covers unprocessed eggs in their shell</t>
  </si>
  <si>
    <t>This category covers egg products which may have been frozen, dehydrated, dried or concentrated, as well as boiled eggs.</t>
  </si>
  <si>
    <t>11.</t>
  </si>
  <si>
    <t xml:space="preserve">This category covers food-grade sodium chloride. Includes table salt, including fluoride iodized salt and similar products. Salt substitutes are products with reduced sodium content intended to be used on food in place of salt. </t>
  </si>
  <si>
    <t>Herbs, spices, seasonings and condiments</t>
  </si>
  <si>
    <t>Herbs and spices are edible parts of plants which are traditionally added to foodstuffs for their natural flavouring, aromatic and visual properties. This category includes mixtures which only contain herbs and spices and, if necessary, permitted anti-caking agents.</t>
  </si>
  <si>
    <t xml:space="preserve">Liquid produced from fermentation of ethanol from a suitable source (e.g., wine, cider). </t>
  </si>
  <si>
    <t xml:space="preserve">Condiment sauce prepared from ground, often defatted mustard seed that is mixed into a slurry with water, vinegar, salt, oil and other spices and refined. </t>
  </si>
  <si>
    <t xml:space="preserve">This category covers ready-to-eat soups and concentrated products to be reconstituted before consumption. </t>
  </si>
  <si>
    <t xml:space="preserve">Sauces and similar products </t>
  </si>
  <si>
    <t>This category covers sauce, gravy, mayonaise, ketchup, salad cream, dressing and similar products. Emulsified sauces are based, at least in part, on a fat- or oil-in water emulsion. Non-emulsified sauces include barbecue sauce, tomato ketchup, cheese sauce, Worcestershire sauce, chili sauce, sweet and sour dipping sauce.</t>
  </si>
  <si>
    <t>This category includes baker’s yeast and leaven used in the manufacture of baked goods and alcoholic beverages. It also covers yeast derivatives such as yeast extracts and cell walls.</t>
  </si>
  <si>
    <t>This category includes protein analogues or substitutes for standard products, such as meat, fish or milk from other animal or vegetable origin, including gelatine.</t>
  </si>
  <si>
    <t>This category covers Infant and Follow-on formulae as defined by Directive 2006/141/EC, Processed cereal-based foods and baby foods for infants and young children as defined by Directive 2006/125/EC and other foods for young children.</t>
  </si>
  <si>
    <t>This category covers foods for young children not covered by Directive 2006/125/EC such as milk based products for young children.</t>
  </si>
  <si>
    <t>The additives of group 13.1.3 are applicable, except for E 270, E 333, E 341</t>
  </si>
  <si>
    <t>(4), (15)</t>
  </si>
  <si>
    <t>only vegetable proteine drinks</t>
  </si>
  <si>
    <t>(1), (3)</t>
  </si>
  <si>
    <t>Cheese products</t>
  </si>
  <si>
    <t>01.7.6</t>
  </si>
  <si>
    <t>12.1.1</t>
  </si>
  <si>
    <t>Salt</t>
  </si>
  <si>
    <t>12.1.2</t>
  </si>
  <si>
    <t xml:space="preserve">Salt substitutes </t>
  </si>
  <si>
    <t>Only nitrited salt</t>
  </si>
  <si>
    <t>flavoured unripened cheese</t>
  </si>
  <si>
    <t>only flavoured processed cheese</t>
  </si>
  <si>
    <t>Spreadable fats as defined in Article 115 and Annex XV of Regulation (EC) No 1234/2007, having a fat content of 41 % or less and similar spreadable products with a fat content of less than 10% fat</t>
  </si>
  <si>
    <t>only dried coconut</t>
  </si>
  <si>
    <t>only dried ginger</t>
  </si>
  <si>
    <t>only dried apricots, peaches, grapes, prunes, and figs</t>
  </si>
  <si>
    <t>E 620 - 625</t>
  </si>
  <si>
    <t>E 626 - 635</t>
  </si>
  <si>
    <t>only seasonings, for example curry powder, tandoori</t>
  </si>
  <si>
    <t>Seasonings and condiments</t>
  </si>
  <si>
    <t>only seasoning</t>
  </si>
  <si>
    <t>Fruit and vegetable preparations excluding compote</t>
  </si>
  <si>
    <t>04.2.4.2</t>
  </si>
  <si>
    <t>Energy-reduced or with no added sugar</t>
  </si>
  <si>
    <t>E 493</t>
  </si>
  <si>
    <t>Phosphoric acid and phosphates</t>
  </si>
  <si>
    <t>Spreadable fats excluding butter</t>
  </si>
  <si>
    <t>only with no sugar</t>
  </si>
  <si>
    <t>only edible casings</t>
  </si>
  <si>
    <t xml:space="preserve"> in frozen and deep-frozen unprocessed fish for purposes other than sweetening</t>
  </si>
  <si>
    <t>except Sturgeons' eggs (Caviar)</t>
  </si>
  <si>
    <t>suggestion ELC to delete</t>
  </si>
  <si>
    <t>(30): E 420, E421, E 953, E965, E 966, E 967 and E 968 may not be used in drinks.</t>
  </si>
  <si>
    <t>(30): E 420, E421, E 953, E965, E 966, E 967 and E 968 may not be used in drinks</t>
  </si>
  <si>
    <t xml:space="preserve">only for glazing for vegetable products </t>
  </si>
  <si>
    <t>only biggareaux cherries in syrup and in cocktails</t>
  </si>
  <si>
    <t>(37): expressed as Sn</t>
  </si>
  <si>
    <t>only bottled whiteheart cherries; vacuum packed sweetcorn</t>
  </si>
  <si>
    <t>Fruit and vegetable preparations including fruit-based sauces, excluding purée, mousse, compote, salads and similar products, canned or bottled</t>
  </si>
  <si>
    <t>only rehydrated dried fruit and lychees, mostarda di frutta</t>
  </si>
  <si>
    <t>Fruit and vegetable preparations, excluding products covered by 5.3</t>
  </si>
  <si>
    <t>The use of additives listed in Part B of this annex is authorised in accordance with Council Regulation (EC) 1234/2007, Council Decision 2006/232/EC and Commission Regulation (EC) 606/2009 and their implementing measures.</t>
  </si>
  <si>
    <t>Small balls of cylindrical rods with or without typical line-drawn surfaces, obtained from a dough using potatoes, wheat four, starch and salt. Sometimes eggs, milk, vegetables and a small quantity of fat can be added.</t>
  </si>
  <si>
    <t>Including products covered by Directive 2000/36/EC used as filling.</t>
  </si>
  <si>
    <t>only sauces and products with no added sugar</t>
  </si>
  <si>
    <r>
      <t xml:space="preserve">only scones, </t>
    </r>
    <r>
      <rPr>
        <strike/>
        <sz val="10"/>
        <rFont val="Arial"/>
        <family val="2"/>
      </rPr>
      <t xml:space="preserve">muffins </t>
    </r>
    <r>
      <rPr>
        <sz val="10"/>
        <rFont val="Arial"/>
        <family val="2"/>
      </rPr>
      <t>and sponge wares</t>
    </r>
  </si>
  <si>
    <t>Other confectionery including breath freshening microsweets</t>
  </si>
  <si>
    <t>This category covers any confectionery product as defined in 05.2 generally used for decorating and filling any foodstuff e.g. for fine bakery wares, edible ices, candy and confections. It includes non-fruit toppings, glazing, coatings, syrups, sweet sauces and fillings. Excluded are chocolate products covered by Directive 2000/36/EC,  their fillings, decorations and coatings are included. Excluded are also unflavoured and non-coloured products covered by category 11 and fruit-based toppings within category 4 fruits and vegetables.</t>
  </si>
  <si>
    <r>
      <t xml:space="preserve">only </t>
    </r>
    <r>
      <rPr>
        <i/>
        <sz val="10"/>
        <rFont val="Arial"/>
        <family val="2"/>
      </rPr>
      <t>breakfast sausages</t>
    </r>
    <r>
      <rPr>
        <sz val="10"/>
        <rFont val="Arial"/>
        <family val="2"/>
      </rPr>
      <t>; Burger meat with a minimum vegetable and/or cereal content of 4 %</t>
    </r>
  </si>
  <si>
    <r>
      <t xml:space="preserve">only </t>
    </r>
    <r>
      <rPr>
        <i/>
        <sz val="10"/>
        <rFont val="Arial"/>
        <family val="2"/>
      </rPr>
      <t>breakfast sausages</t>
    </r>
    <r>
      <rPr>
        <sz val="10"/>
        <rFont val="Arial"/>
        <family val="2"/>
      </rPr>
      <t xml:space="preserve"> with a minimum cereal contant of 6 % and </t>
    </r>
    <r>
      <rPr>
        <i/>
        <sz val="10"/>
        <rFont val="Arial"/>
        <family val="2"/>
      </rPr>
      <t xml:space="preserve">burger meat </t>
    </r>
    <r>
      <rPr>
        <sz val="10"/>
        <rFont val="Arial"/>
        <family val="2"/>
      </rPr>
      <t>with a minimum vegetable and/or cereal content of 4 %</t>
    </r>
  </si>
  <si>
    <r>
      <t xml:space="preserve">only </t>
    </r>
    <r>
      <rPr>
        <i/>
        <sz val="10"/>
        <rFont val="Arial"/>
        <family val="2"/>
      </rPr>
      <t>gehakt</t>
    </r>
    <r>
      <rPr>
        <sz val="10"/>
        <rFont val="Arial"/>
        <family val="2"/>
      </rPr>
      <t xml:space="preserve"> and prepacked preparations of fresh minced meat</t>
    </r>
  </si>
  <si>
    <r>
      <t xml:space="preserve">only for </t>
    </r>
    <r>
      <rPr>
        <i/>
        <sz val="10"/>
        <rFont val="Arial"/>
        <family val="2"/>
      </rPr>
      <t>clotted cream</t>
    </r>
  </si>
  <si>
    <r>
      <t xml:space="preserve">only in </t>
    </r>
    <r>
      <rPr>
        <i/>
        <sz val="10"/>
        <rFont val="Arial"/>
        <family val="2"/>
      </rPr>
      <t>Mascarpone</t>
    </r>
  </si>
  <si>
    <r>
      <t xml:space="preserve">except </t>
    </r>
    <r>
      <rPr>
        <i/>
        <sz val="10"/>
        <rFont val="Arial"/>
        <family val="2"/>
      </rPr>
      <t>Mozzarella</t>
    </r>
  </si>
  <si>
    <r>
      <t xml:space="preserve">only for grated and sliced </t>
    </r>
    <r>
      <rPr>
        <i/>
        <sz val="10"/>
        <rFont val="Arial"/>
        <family val="2"/>
      </rPr>
      <t>Mozzarella</t>
    </r>
  </si>
  <si>
    <r>
      <t xml:space="preserve">only for </t>
    </r>
    <r>
      <rPr>
        <i/>
        <sz val="10"/>
        <rFont val="Arial"/>
        <family val="2"/>
      </rPr>
      <t>Sage derby cheese</t>
    </r>
  </si>
  <si>
    <r>
      <t xml:space="preserve">only for </t>
    </r>
    <r>
      <rPr>
        <i/>
        <sz val="10"/>
        <rFont val="Arial"/>
        <family val="2"/>
      </rPr>
      <t>Morbier cheese</t>
    </r>
  </si>
  <si>
    <r>
      <t xml:space="preserve">only for </t>
    </r>
    <r>
      <rPr>
        <i/>
        <sz val="10"/>
        <rFont val="Arial"/>
        <family val="2"/>
      </rPr>
      <t>Red Leister cheese</t>
    </r>
  </si>
  <si>
    <r>
      <t xml:space="preserve">only for </t>
    </r>
    <r>
      <rPr>
        <i/>
        <sz val="10"/>
        <rFont val="Arial"/>
        <family val="2"/>
      </rPr>
      <t>Mimolette cheese</t>
    </r>
  </si>
  <si>
    <r>
      <t xml:space="preserve">only for </t>
    </r>
    <r>
      <rPr>
        <i/>
        <sz val="10"/>
        <rFont val="Arial"/>
        <family val="2"/>
      </rPr>
      <t>Provolone</t>
    </r>
    <r>
      <rPr>
        <sz val="10"/>
        <rFont val="Arial"/>
        <family val="2"/>
      </rPr>
      <t xml:space="preserve"> cheese</t>
    </r>
  </si>
  <si>
    <r>
      <t xml:space="preserve">only energy-reduced jams, jellies and </t>
    </r>
    <r>
      <rPr>
        <i/>
        <sz val="10"/>
        <rFont val="Arial"/>
        <family val="2"/>
      </rPr>
      <t>marmalades</t>
    </r>
    <r>
      <rPr>
        <sz val="10"/>
        <rFont val="Arial"/>
        <family val="2"/>
      </rPr>
      <t xml:space="preserve"> </t>
    </r>
  </si>
  <si>
    <r>
      <t xml:space="preserve">except </t>
    </r>
    <r>
      <rPr>
        <i/>
        <sz val="10"/>
        <rFont val="Arial"/>
        <family val="2"/>
      </rPr>
      <t xml:space="preserve">crème de pruneaux </t>
    </r>
  </si>
  <si>
    <r>
      <t xml:space="preserve">only </t>
    </r>
    <r>
      <rPr>
        <i/>
        <sz val="10"/>
        <rFont val="Arial"/>
        <family val="2"/>
      </rPr>
      <t>dulce de membrillo</t>
    </r>
  </si>
  <si>
    <t>only sago and pearl barley</t>
  </si>
  <si>
    <t>only breakfast cereals or cereal-based products, energy reduced or with no added sugar</t>
  </si>
  <si>
    <r>
      <t xml:space="preserve">only </t>
    </r>
    <r>
      <rPr>
        <i/>
        <sz val="10"/>
        <rFont val="Arial"/>
        <family val="2"/>
      </rPr>
      <t>semmelknödelteig</t>
    </r>
  </si>
  <si>
    <r>
      <t xml:space="preserve">only </t>
    </r>
    <r>
      <rPr>
        <i/>
        <sz val="10"/>
        <rFont val="Arial"/>
        <family val="2"/>
      </rPr>
      <t>polenta</t>
    </r>
  </si>
  <si>
    <r>
      <t xml:space="preserve">only </t>
    </r>
    <r>
      <rPr>
        <i/>
        <sz val="10"/>
        <rFont val="Arial"/>
        <family val="2"/>
      </rPr>
      <t>Friss búzakenyér, fehér és félbarna kenyerek</t>
    </r>
  </si>
  <si>
    <t>only sausages</t>
  </si>
  <si>
    <r>
      <t xml:space="preserve">only </t>
    </r>
    <r>
      <rPr>
        <i/>
        <sz val="10"/>
        <rFont val="Arial"/>
        <family val="2"/>
      </rPr>
      <t>pasturmas</t>
    </r>
  </si>
  <si>
    <r>
      <t xml:space="preserve">only </t>
    </r>
    <r>
      <rPr>
        <i/>
        <sz val="10"/>
        <rFont val="Arial"/>
        <family val="2"/>
      </rPr>
      <t>sobrasada</t>
    </r>
  </si>
  <si>
    <r>
      <t xml:space="preserve">only </t>
    </r>
    <r>
      <rPr>
        <i/>
        <sz val="10"/>
        <rFont val="Arial"/>
        <family val="2"/>
      </rPr>
      <t>chorizo sausage/salchichon</t>
    </r>
  </si>
  <si>
    <t>only surface treatment</t>
  </si>
  <si>
    <t>only surface treatment of dired cured sausages</t>
  </si>
  <si>
    <r>
      <t xml:space="preserve">except for </t>
    </r>
    <r>
      <rPr>
        <i/>
        <sz val="10"/>
        <rFont val="Arial"/>
        <family val="2"/>
      </rPr>
      <t>Foie gras, foie gras entier, blocs de foie gras, Libamáj, libamáj egészben, libamáj tömbben</t>
    </r>
  </si>
  <si>
    <t>only sausages, patés and terrines</t>
  </si>
  <si>
    <r>
      <t xml:space="preserve">only </t>
    </r>
    <r>
      <rPr>
        <i/>
        <sz val="10"/>
        <rFont val="Arial"/>
        <family val="2"/>
      </rPr>
      <t>luncheon meat</t>
    </r>
  </si>
  <si>
    <r>
      <t xml:space="preserve">only </t>
    </r>
    <r>
      <rPr>
        <i/>
        <sz val="10"/>
        <rFont val="Arial"/>
        <family val="2"/>
      </rPr>
      <t>saucisses de Strasbourg</t>
    </r>
  </si>
  <si>
    <t>only pPâté</t>
  </si>
  <si>
    <t>only sterilised meat products (Fo &gt; 3.00)</t>
  </si>
  <si>
    <r>
      <t xml:space="preserve">only </t>
    </r>
    <r>
      <rPr>
        <i/>
        <sz val="10"/>
        <rFont val="Arial"/>
        <family val="2"/>
      </rPr>
      <t>foie gras, foie gras entier, blocs de foie gras / Libamáj, libamáj egészben, libamáj tömbben</t>
    </r>
  </si>
  <si>
    <r>
      <t xml:space="preserve">except </t>
    </r>
    <r>
      <rPr>
        <i/>
        <sz val="10"/>
        <rFont val="Arial"/>
        <family val="2"/>
      </rPr>
      <t>Foie gras, foie gras entier, blocs de foie gras, Libamáj, libamáj egészben, libamáj tömbben</t>
    </r>
  </si>
  <si>
    <r>
      <t xml:space="preserve">only </t>
    </r>
    <r>
      <rPr>
        <i/>
        <sz val="10"/>
        <rFont val="Arial"/>
        <family val="2"/>
      </rPr>
      <t>libamáj, libamáj egészben, libamáj tömbben</t>
    </r>
  </si>
  <si>
    <r>
      <t xml:space="preserve">as flavour enhancer only, </t>
    </r>
    <r>
      <rPr>
        <i/>
        <sz val="10"/>
        <rFont val="Arial"/>
        <family val="2"/>
      </rPr>
      <t>except for Foie gras, foie gras entier, blocs de foie gras, Libamáj, libamáj egészben, libamáj tömbben</t>
    </r>
  </si>
  <si>
    <r>
      <t xml:space="preserve">only decorations and coatings except edible external coating of </t>
    </r>
    <r>
      <rPr>
        <i/>
        <sz val="10"/>
        <rFont val="Arial"/>
        <family val="2"/>
      </rPr>
      <t>pasturmas</t>
    </r>
  </si>
  <si>
    <r>
      <t xml:space="preserve">only edible external coating of </t>
    </r>
    <r>
      <rPr>
        <i/>
        <sz val="10"/>
        <rFont val="Arial"/>
        <family val="2"/>
      </rPr>
      <t>pasturmas</t>
    </r>
  </si>
  <si>
    <t>only for pH adjustment,</t>
  </si>
  <si>
    <t>(1), (4), (15)</t>
  </si>
  <si>
    <t>(1), (4) (20)</t>
  </si>
  <si>
    <t>only when sold as powder; From birth onwards</t>
  </si>
  <si>
    <t>only when sold as liquid; From birth onwards</t>
  </si>
  <si>
    <t>only in infant formulae and follow-on formulae</t>
  </si>
  <si>
    <t>only products containing hydrolysed proteins, peptides and amino acids</t>
  </si>
  <si>
    <r>
      <t xml:space="preserve">excluding </t>
    </r>
    <r>
      <rPr>
        <i/>
        <sz val="10"/>
        <rFont val="Arial"/>
        <family val="2"/>
      </rPr>
      <t>cidre bouché</t>
    </r>
  </si>
  <si>
    <r>
      <t xml:space="preserve">only </t>
    </r>
    <r>
      <rPr>
        <i/>
        <sz val="10"/>
        <rFont val="Arial"/>
        <family val="2"/>
      </rPr>
      <t>cidre bouché</t>
    </r>
  </si>
  <si>
    <r>
      <t xml:space="preserve">only </t>
    </r>
    <r>
      <rPr>
        <i/>
        <sz val="10"/>
        <rFont val="Arial"/>
        <family val="2"/>
      </rPr>
      <t>made wine</t>
    </r>
  </si>
  <si>
    <t>see footnote 31</t>
  </si>
  <si>
    <r>
      <t xml:space="preserve">Except </t>
    </r>
    <r>
      <rPr>
        <i/>
        <sz val="10"/>
        <rFont val="Arial"/>
        <family val="2"/>
      </rPr>
      <t>americano, bitter vino</t>
    </r>
  </si>
  <si>
    <r>
      <t xml:space="preserve">only </t>
    </r>
    <r>
      <rPr>
        <i/>
        <sz val="10"/>
        <rFont val="Arial"/>
        <family val="2"/>
      </rPr>
      <t>americano, bitter vino</t>
    </r>
  </si>
  <si>
    <r>
      <t xml:space="preserve">only </t>
    </r>
    <r>
      <rPr>
        <i/>
        <sz val="10"/>
        <rFont val="Arial"/>
        <family val="2"/>
      </rPr>
      <t>bitter vino</t>
    </r>
  </si>
  <si>
    <r>
      <t xml:space="preserve">only </t>
    </r>
    <r>
      <rPr>
        <i/>
        <sz val="10"/>
        <rFont val="Arial"/>
        <family val="2"/>
      </rPr>
      <t>americano</t>
    </r>
  </si>
  <si>
    <r>
      <t xml:space="preserve">except </t>
    </r>
    <r>
      <rPr>
        <i/>
        <sz val="10"/>
        <rFont val="Arial"/>
        <family val="2"/>
      </rPr>
      <t>bitter soda, sangria, claria, zurra</t>
    </r>
  </si>
  <si>
    <r>
      <t xml:space="preserve">only </t>
    </r>
    <r>
      <rPr>
        <i/>
        <sz val="10"/>
        <rFont val="Arial"/>
        <family val="2"/>
      </rPr>
      <t>Frugtgrød, Rote Grütze and Pasha</t>
    </r>
  </si>
  <si>
    <r>
      <t xml:space="preserve">only </t>
    </r>
    <r>
      <rPr>
        <i/>
        <sz val="10"/>
        <rFont val="Arial"/>
        <family val="2"/>
      </rPr>
      <t>Ostkaka</t>
    </r>
  </si>
  <si>
    <r>
      <t xml:space="preserve">only </t>
    </r>
    <r>
      <rPr>
        <i/>
        <sz val="10"/>
        <rFont val="Arial"/>
        <family val="2"/>
      </rPr>
      <t xml:space="preserve">salsicha fresca, longaniza fresca </t>
    </r>
  </si>
  <si>
    <t>Sugars and syrups as defined by Directive 2001/111/EC</t>
  </si>
  <si>
    <t>11.2</t>
  </si>
  <si>
    <t>11.3</t>
  </si>
  <si>
    <t>Honey</t>
  </si>
  <si>
    <t>11.4</t>
  </si>
  <si>
    <t>Table Top Sweeteners</t>
  </si>
  <si>
    <t>11.4.1</t>
  </si>
  <si>
    <t>Table Top Sweeteners in liquid form</t>
  </si>
  <si>
    <t>11.4.2</t>
  </si>
  <si>
    <t>11.4.3</t>
  </si>
  <si>
    <t>Table Top Sweeteners in tablets</t>
  </si>
  <si>
    <t>sugars, except glucose syrop</t>
  </si>
  <si>
    <t>Glucose syrup, whether or not dehydrated</t>
  </si>
  <si>
    <t>Other solid sugars and syrups</t>
  </si>
  <si>
    <t>only treacle and molasses</t>
  </si>
  <si>
    <t>Only if the water content higher than 75 %</t>
  </si>
  <si>
    <t>max limit required</t>
  </si>
  <si>
    <t>E 413</t>
  </si>
  <si>
    <t>Tragacanth</t>
  </si>
  <si>
    <t>E 460(i)</t>
  </si>
  <si>
    <t>Microcrystalline cellulose</t>
  </si>
  <si>
    <t>E 463</t>
  </si>
  <si>
    <t>Hydroxypropyl cellulose</t>
  </si>
  <si>
    <t>E 464</t>
  </si>
  <si>
    <t>Hydroxypropyl methyl cellulose</t>
  </si>
  <si>
    <t>E 465</t>
  </si>
  <si>
    <t>Ethyl methyl cellulose</t>
  </si>
  <si>
    <t>E 501</t>
  </si>
  <si>
    <t>Potassium carbonates</t>
  </si>
  <si>
    <t>E 640</t>
  </si>
  <si>
    <t>Glycine and its sodium salts</t>
  </si>
  <si>
    <t>Table Top Sweeteners in powder form</t>
  </si>
  <si>
    <t>Cellulose</t>
  </si>
  <si>
    <t>E 461</t>
  </si>
  <si>
    <t>Methyl cellulose</t>
  </si>
  <si>
    <t>E 576</t>
  </si>
  <si>
    <t>Sodium gluconate</t>
  </si>
  <si>
    <t>E 577</t>
  </si>
  <si>
    <t>Potassium gluconate</t>
  </si>
  <si>
    <t>E 578</t>
  </si>
  <si>
    <t>Calcium gluconate</t>
  </si>
  <si>
    <t>E 1200</t>
  </si>
  <si>
    <t>Polydextrose</t>
  </si>
  <si>
    <t>E 1521</t>
  </si>
  <si>
    <t>E 468</t>
  </si>
  <si>
    <t>Crosslinked sodium carboxy methyl cellulose</t>
  </si>
  <si>
    <t>E 470a</t>
  </si>
  <si>
    <t>Sodium, potassium and calcium salts of fatty acids</t>
  </si>
  <si>
    <t>E 470b</t>
  </si>
  <si>
    <t>Magnesium salts of fatty acids</t>
  </si>
  <si>
    <t>E 1201</t>
  </si>
  <si>
    <t>Polyvinylpyrrolidone</t>
  </si>
  <si>
    <t>E 1202</t>
  </si>
  <si>
    <t>12.</t>
  </si>
  <si>
    <t>Salts, spices, soups, sauces, salads and protein products</t>
  </si>
  <si>
    <t>12.1</t>
  </si>
  <si>
    <t xml:space="preserve">Salt and salt substitutes </t>
  </si>
  <si>
    <t>12.2</t>
  </si>
  <si>
    <t>Herbs, spices, seasonings</t>
  </si>
  <si>
    <t>12.2.1</t>
  </si>
  <si>
    <t>Herbs and spices</t>
  </si>
  <si>
    <t>12.2.2</t>
  </si>
  <si>
    <t>Seasonings</t>
  </si>
  <si>
    <t>12.3</t>
  </si>
  <si>
    <t>Vinegar</t>
  </si>
  <si>
    <t>12.4</t>
  </si>
  <si>
    <t>Mustard</t>
  </si>
  <si>
    <t>12.5</t>
  </si>
  <si>
    <t>Soups and broths</t>
  </si>
  <si>
    <t>12.6</t>
  </si>
  <si>
    <t>12.7</t>
  </si>
  <si>
    <t>Salads and savoury based sandwich spreads</t>
  </si>
  <si>
    <t>12.8</t>
  </si>
  <si>
    <t>Yeast and yeast products</t>
  </si>
  <si>
    <t>12.9</t>
  </si>
  <si>
    <t>E 535 - 538</t>
  </si>
  <si>
    <t>Ferrocyanides</t>
  </si>
  <si>
    <t>only citrus-juice-based seasonings</t>
  </si>
  <si>
    <t>(1) (13)</t>
  </si>
  <si>
    <t>Vinegars</t>
  </si>
  <si>
    <t>only fermentation vinegar</t>
  </si>
  <si>
    <t>excluding Dijon mustard</t>
  </si>
  <si>
    <t>only dijon mustard</t>
  </si>
  <si>
    <t>only liquid soups and broths (excluding canned)</t>
  </si>
  <si>
    <t>only dehydrated soups and broths</t>
  </si>
  <si>
    <t>only when energy-reduced</t>
  </si>
  <si>
    <t>Sauces</t>
  </si>
  <si>
    <t>excluding tomato-based sauces</t>
  </si>
  <si>
    <t>including pickles, relishes, chutney and picalilli; excluding tomato-based sauces</t>
  </si>
  <si>
    <t>only mulsified sauces with a fat content of less than 60 %</t>
  </si>
  <si>
    <t>only emulsified sauces with a fat content of 60 % or more</t>
  </si>
  <si>
    <t>only emulsified sauces with a fat content of 60 % or more; non emulsified sauces</t>
  </si>
  <si>
    <t>only emulsified sauces with a fat content of less than 60 %</t>
  </si>
  <si>
    <t>only emulsified sauces</t>
  </si>
  <si>
    <t>only dressings</t>
  </si>
  <si>
    <t>only milk or fat based sandwich spreads, energy-reduced or with no added sugar</t>
  </si>
  <si>
    <t>only prepared salads</t>
  </si>
  <si>
    <t>only Feinkostsalat</t>
  </si>
  <si>
    <t>Protein products, excluding products covered in category 1.8</t>
  </si>
  <si>
    <t>only meat and fish analouges based on vegetable proteins</t>
  </si>
  <si>
    <t>only analogues of meat, fish, crustaceans and cephalopods and cheese-based on protein</t>
  </si>
  <si>
    <t>only gelatine</t>
  </si>
  <si>
    <t>only vegetable protein</t>
  </si>
  <si>
    <t>13.</t>
  </si>
  <si>
    <t>Foodstuffs intended for particular nutritional uses as defined by Directive 2009/39/EC</t>
  </si>
  <si>
    <t>13.1</t>
  </si>
  <si>
    <t>Foods for infants and young children</t>
  </si>
  <si>
    <t>13.1.1</t>
  </si>
  <si>
    <t>Infant formulae as defined by Directive 2006/141/EC</t>
  </si>
  <si>
    <t>13.1.2</t>
  </si>
  <si>
    <t>Follow-on formulae as defined by Directive 2006/141/EC</t>
  </si>
  <si>
    <t>13.1.3</t>
  </si>
  <si>
    <t>Processed cereal-based foods and baby foods for infants and young children as defined by Directive 2006/125/EC</t>
  </si>
  <si>
    <t>13.1.3.1</t>
  </si>
  <si>
    <t>Processed cereal-based foods including cereals, biscuits and rusks</t>
  </si>
  <si>
    <t>13.1.3.2</t>
  </si>
  <si>
    <t>Fruit- and vegetable-based drinks, juices and baby foods</t>
  </si>
  <si>
    <t>13.1.3.3</t>
  </si>
  <si>
    <t>Desserts and puddings</t>
  </si>
  <si>
    <t>13.1.4</t>
  </si>
  <si>
    <t>Other foods for young children including food supplements for young children</t>
  </si>
  <si>
    <t>13.1.5</t>
  </si>
  <si>
    <t>Dietary foods for infants and young children for special medical purposes as defined by Directive 1999/21/EC and special formulae for infants</t>
  </si>
  <si>
    <t>13.1.5.1</t>
  </si>
  <si>
    <t>Dietary foods for infants for special medical purposes and special formulae for infants</t>
  </si>
  <si>
    <t>13.1.5.2</t>
  </si>
  <si>
    <t>Dietary foods for babies and young children for special medical purposes</t>
  </si>
  <si>
    <t>13.2</t>
  </si>
  <si>
    <t>Dietary foods for special medical purposes defined in Directive 1999/21/EC (excluding products from food category 13.1.5)</t>
  </si>
  <si>
    <t>13.3</t>
  </si>
  <si>
    <t>Dietary foods for weight control diets intended to replace total daily food intake or an individual meal</t>
  </si>
  <si>
    <t>13.4</t>
  </si>
  <si>
    <t>Foodstuffs suitable for people intolerant to gluten as defined by Regulation (EC) 41/2009</t>
  </si>
  <si>
    <t>INTRODUCTION PART, APPLIES TO ALL SUBCATEGORIES</t>
  </si>
  <si>
    <t>The maximum levels of use indicated refer to foodstuffs ready for consumption prepared following manufacturers' instructions.</t>
  </si>
  <si>
    <t xml:space="preserve">E 307, E 325, E 331, E 332, E 333, E 338, E 340, E 410, E472c and E 1450 shall be used in conformity with the limits set in the annexes of Directive 2006/141/EC </t>
  </si>
  <si>
    <t>Formulae and processed cereal-based foods and baby foods for infants and young children may contain E 301 (sodium L-ascorbate), used at QS level in coatings of nutrient preparations containing polyunsaturated fatty acids. The carry over of E 301 in the product ready for consumption should not be more than 75 mg/l.</t>
  </si>
  <si>
    <r>
      <t>Coffee, coffee extracts</t>
    </r>
    <r>
      <rPr>
        <b/>
        <strike/>
        <sz val="10"/>
        <rFont val="Arial"/>
        <family val="2"/>
      </rPr>
      <t>, unflavoured tea</t>
    </r>
  </si>
  <si>
    <t>This category covers coffee-based drinks, coffee substitutes, tea, herbal and fruit infusions, and other hot cereal and grain beverages.</t>
  </si>
  <si>
    <t xml:space="preserve">only liquid tea concentrate and herbal and fruit infusions concentrates </t>
  </si>
  <si>
    <t>only flavoured tea and flavoured herbal and fruit infusions</t>
  </si>
  <si>
    <t>only in semolina and tapica and similar products</t>
  </si>
  <si>
    <t>only frozen and deepfrozen potatos</t>
  </si>
  <si>
    <t>except chestnut puree</t>
  </si>
  <si>
    <t>in 95/2 only jam en jelllys</t>
  </si>
  <si>
    <t>This category covers products that are untreated (i.e., not heated, boiled, steamed, cooked, pre-gelatinized or frozen, excluding heat treatments for conservation and hygenic purposes) and are not dehydrated.</t>
  </si>
  <si>
    <t>Spirit drinks as defined in Regulation (EC) N°110/2008</t>
  </si>
  <si>
    <t>only dry yeast</t>
  </si>
  <si>
    <t>applies to all the fat in  Groups B &amp; C in Annex XV of Regulation 1234/2007</t>
  </si>
  <si>
    <t>E 355 - 357</t>
  </si>
  <si>
    <t>Adipic acid - adipates</t>
  </si>
  <si>
    <t>E 363</t>
  </si>
  <si>
    <t>Succinic acid</t>
  </si>
  <si>
    <t>E 400 - 404</t>
  </si>
  <si>
    <t>Alginic acid - alginates</t>
  </si>
  <si>
    <t>E 416</t>
  </si>
  <si>
    <t>Karaya gum</t>
  </si>
  <si>
    <t>E 432 - 436</t>
  </si>
  <si>
    <t>Polysorbates</t>
  </si>
  <si>
    <t>E 473 - 474</t>
  </si>
  <si>
    <t>Sucrose esters of fatty acids - sucroglycerides</t>
  </si>
  <si>
    <t xml:space="preserve">Spirit drinks as defined in Regulation (EC) No 110/2008 </t>
  </si>
  <si>
    <t>except whisky or whiskey</t>
  </si>
  <si>
    <t>except: spirit drinks as defined in article 5(1) and sales denominations listed in Annex II, paragraphs 1-14 of  Regulation 110/2008 and spirits (preceded by the name of the fruit) obtained by maceration and distillation, London Gin, Sambuca, Maraschino, Marrasquino or Maraskino and Mistrà.</t>
  </si>
  <si>
    <t>only liqueurs, for purposes other than sweetening</t>
  </si>
  <si>
    <t xml:space="preserve">E 123 </t>
  </si>
  <si>
    <t>amaranth</t>
  </si>
  <si>
    <t>only red marbled products</t>
  </si>
  <si>
    <t>Orange, Yellow and broken-white products</t>
  </si>
  <si>
    <t>only products, pre-packed, sliced; layered products and products with added foodstuffs</t>
  </si>
  <si>
    <t>only for surface treatment of hard, semi-hard and semi-soft products</t>
  </si>
  <si>
    <t>only for hard, semi-hard and semi-soft products</t>
  </si>
  <si>
    <t>only for sliced and grated ripened products</t>
  </si>
  <si>
    <t>only for sliced or grated cheese and semihard products</t>
  </si>
  <si>
    <t>(32): in the milk or equivalent level if added after removal of whey and addition of water</t>
  </si>
  <si>
    <t xml:space="preserve">(31): This substance may be present naturally in certain products as a result of fermentation prosesses. </t>
  </si>
  <si>
    <t>only white vegetables, including pulses</t>
  </si>
  <si>
    <t>Meat preparations</t>
  </si>
  <si>
    <t>Propionic acid - propionates</t>
  </si>
  <si>
    <t>(1), (4)</t>
  </si>
  <si>
    <t>only for whipped cream analogues</t>
  </si>
  <si>
    <t>only for processed cheese analogues</t>
  </si>
  <si>
    <t>only for beverage whiteners</t>
  </si>
  <si>
    <t>only for beverage whiteners for vending machines</t>
  </si>
  <si>
    <t>only for milk and cream analogues</t>
  </si>
  <si>
    <t>only for cream analogues</t>
  </si>
  <si>
    <t>only for milk and cream analogues; beverage whiteners</t>
  </si>
  <si>
    <t>only for sliced or grated cheese analogues and processed cheese analogue</t>
  </si>
  <si>
    <t xml:space="preserve">Fats and oils, and fat emulsions </t>
  </si>
  <si>
    <t>2.1</t>
  </si>
  <si>
    <t>Fats and oils essentially free from water (excluding anhydrous milkfat)</t>
  </si>
  <si>
    <t xml:space="preserve">Fat and oil emulsions mainly of type water-in-oil </t>
  </si>
  <si>
    <t>2.2.1</t>
  </si>
  <si>
    <t>Butter and concentrated butter and butter oil and anhydrous milkfat</t>
  </si>
  <si>
    <t>Vegetable oil pan spray</t>
  </si>
  <si>
    <t>02.</t>
  </si>
  <si>
    <t>02.1</t>
  </si>
  <si>
    <t>02.2</t>
  </si>
  <si>
    <t>02.2.1</t>
  </si>
  <si>
    <t>02.2.2</t>
  </si>
  <si>
    <t>02.3</t>
  </si>
  <si>
    <t>E 100</t>
  </si>
  <si>
    <t>Curcumin</t>
  </si>
  <si>
    <t>only fats</t>
  </si>
  <si>
    <t>Carotenes</t>
  </si>
  <si>
    <t>Annatto, bixin, norbixin</t>
  </si>
  <si>
    <t>only for cooking and/or frying purposes or for the preparation of gravy</t>
  </si>
  <si>
    <t>except virgin oils and olive oils</t>
  </si>
  <si>
    <t>E 306</t>
  </si>
  <si>
    <t>Tocopherol-rich extract</t>
  </si>
  <si>
    <t>E 307</t>
  </si>
  <si>
    <t>Alfa-tocopherol</t>
  </si>
  <si>
    <t>only refined olive oils, including olive pomace oil</t>
  </si>
  <si>
    <t>E 308</t>
  </si>
  <si>
    <t>Gamma tocopherol</t>
  </si>
  <si>
    <t>E 309</t>
  </si>
  <si>
    <t>Delta-tocopherol</t>
  </si>
  <si>
    <t>Gallates, TBHQ and BHA, individually or in combination</t>
  </si>
  <si>
    <t>only pineapple juice and Sød….saft and sødet….saft</t>
  </si>
  <si>
    <t>only Sød….saft and sødet….saft</t>
  </si>
  <si>
    <t>(12): If E 950, E 951, E 957, E 959 and E 961 are used in combination in chewing gum, the maximum level for each is reduced proportionally</t>
  </si>
  <si>
    <t xml:space="preserve">Cereals and cereal products </t>
  </si>
  <si>
    <t>06.1</t>
  </si>
  <si>
    <t>Whole, broken, or flaked grain</t>
  </si>
  <si>
    <t>06.2</t>
  </si>
  <si>
    <t>Flours and starches</t>
  </si>
  <si>
    <t>06.2.1</t>
  </si>
  <si>
    <t>06.2.2</t>
  </si>
  <si>
    <t>Starches</t>
  </si>
  <si>
    <t>06.3</t>
  </si>
  <si>
    <t>Breakfast cereals</t>
  </si>
  <si>
    <t>06.4</t>
  </si>
  <si>
    <t>Pasta</t>
  </si>
  <si>
    <t>06.4.1</t>
  </si>
  <si>
    <t>Fresh pasta</t>
  </si>
  <si>
    <t>06.4.2</t>
  </si>
  <si>
    <t>Dry pasta</t>
  </si>
  <si>
    <t>06.4.3</t>
  </si>
  <si>
    <t xml:space="preserve">[Pre-cooked pastas] </t>
  </si>
  <si>
    <t>Gnocchi</t>
  </si>
  <si>
    <t>06.4.4</t>
  </si>
  <si>
    <t>Fillings of stuffed pasta (ravioli and similar)</t>
  </si>
  <si>
    <t>Entire fresh fruit and vegetables</t>
  </si>
  <si>
    <t>04.1.2</t>
  </si>
  <si>
    <t>Peeled, cut and shredded fruit and vegetables</t>
  </si>
  <si>
    <t>04.1.3</t>
  </si>
  <si>
    <t xml:space="preserve">Frozen fruit and vegetables </t>
  </si>
  <si>
    <t>04.2</t>
  </si>
  <si>
    <t>Processed fruit and vegetables</t>
  </si>
  <si>
    <t>04.2.1</t>
  </si>
  <si>
    <t>Dried fruit and vegetables</t>
  </si>
  <si>
    <t>04.2.2</t>
  </si>
  <si>
    <t xml:space="preserve">Fruit and vegetables in vinegar, oil, or brine </t>
  </si>
  <si>
    <t>04.2.3</t>
  </si>
  <si>
    <t>Canned or bottled fruit and vegetables</t>
  </si>
  <si>
    <t>04.2.4</t>
  </si>
  <si>
    <t>04.2.4.1</t>
  </si>
  <si>
    <t>Compote</t>
  </si>
  <si>
    <t>04.2.5</t>
  </si>
  <si>
    <t>Jam, jellies and marmalades and similar products</t>
  </si>
  <si>
    <t>04.2.5.1</t>
  </si>
  <si>
    <t>Extra jam and extra jelly as defined by Directive 2001/113/EEC</t>
  </si>
  <si>
    <t>04.2.5.2</t>
  </si>
  <si>
    <t>04.2.5.3</t>
  </si>
  <si>
    <t>Other similar fruit or vegetable spreads</t>
  </si>
  <si>
    <t>04.2.5.4</t>
  </si>
  <si>
    <t>Nut butters and nut spreads</t>
  </si>
  <si>
    <t>04.2.6</t>
  </si>
  <si>
    <t>Processed potato products</t>
  </si>
  <si>
    <t>E 220 - 228</t>
  </si>
  <si>
    <t>Sulphur dioxide - sulphites</t>
  </si>
  <si>
    <t>Dairy products</t>
  </si>
  <si>
    <t>Milk is the normal mammary secretion of milking animals obtained from one or more milkings without either addition to it or extraction from it, intended for consumption as liquid milk or for further processing.</t>
  </si>
  <si>
    <t>Fermented milk products are produced by fermentation, either by spontaneous souring by the action of lactic acid-forming bacteria or flavour forming-bacteria, or by inoculation of lactic acid-forming or flavour-forming bacteria.
Buttermilk is the nearly milk fat-free fluid remaining from the butter-making process (e.g., the churning fermented or non-fermented milk and cream).</t>
  </si>
  <si>
    <t>Unflavoured Pasteurised plain cream (excluding reduced fat creams)</t>
  </si>
  <si>
    <t>This category covers creams which have undergone a higher heat treatment than pasteurisation, e.g. sterilised and UHT creams. Also including Clotted cream, whipping and whipped creams, reduced fat creams and flavoured creams.</t>
  </si>
  <si>
    <t>Cheese, cheese rind, cheese products</t>
  </si>
  <si>
    <t xml:space="preserve">This category covers cheeses which are ready for consumption soon after manufacture, e.g. fresh cheese, unripened cheeses in brine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</si>
</sst>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5">
    <font>
      <sz val="10"/>
      <name val="Arial"/>
      <family val="0"/>
    </font>
    <font>
      <sz val="8"/>
      <name val="Arial"/>
      <family val="0"/>
    </font>
    <font>
      <u val="single"/>
      <sz val="10"/>
      <color indexed="12"/>
      <name val="Arial"/>
      <family val="0"/>
    </font>
    <font>
      <u val="single"/>
      <sz val="10"/>
      <color indexed="36"/>
      <name val="Arial"/>
      <family val="0"/>
    </font>
    <font>
      <i/>
      <sz val="10"/>
      <name val="Arial"/>
      <family val="2"/>
    </font>
    <font>
      <sz val="10"/>
      <color indexed="10"/>
      <name val="Arial"/>
      <family val="0"/>
    </font>
    <font>
      <b/>
      <sz val="10"/>
      <name val="Arial"/>
      <family val="2"/>
    </font>
    <font>
      <strike/>
      <sz val="10"/>
      <name val="Arial"/>
      <family val="2"/>
    </font>
    <font>
      <sz val="10"/>
      <name val="Verdana "/>
      <family val="0"/>
    </font>
    <font>
      <u val="single"/>
      <sz val="10"/>
      <name val="Arial"/>
      <family val="2"/>
    </font>
    <font>
      <b/>
      <strike/>
      <sz val="10"/>
      <name val="Arial"/>
      <family val="2"/>
    </font>
    <font>
      <b/>
      <sz val="8"/>
      <name val="Tahoma"/>
      <family val="2"/>
    </font>
    <font>
      <sz val="8"/>
      <name val="Tahoma"/>
      <family val="2"/>
    </font>
    <font>
      <i/>
      <strike/>
      <sz val="10"/>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5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Alignment="1">
      <alignment vertical="top"/>
    </xf>
    <xf numFmtId="0" fontId="0" fillId="0" borderId="0" xfId="0" applyAlignment="1">
      <alignment horizontal="left"/>
    </xf>
    <xf numFmtId="0" fontId="0" fillId="0" borderId="0" xfId="0" applyAlignment="1">
      <alignment/>
    </xf>
    <xf numFmtId="0" fontId="0" fillId="0" borderId="0" xfId="0" applyFont="1" applyAlignment="1">
      <alignment/>
    </xf>
    <xf numFmtId="0" fontId="2" fillId="0" borderId="0" xfId="20" applyAlignment="1">
      <alignment/>
    </xf>
    <xf numFmtId="0" fontId="0" fillId="0" borderId="0" xfId="0" applyAlignment="1">
      <alignment horizontal="center"/>
    </xf>
    <xf numFmtId="0" fontId="0" fillId="0" borderId="0" xfId="0" applyAlignment="1">
      <alignment horizontal="right"/>
    </xf>
    <xf numFmtId="0" fontId="0" fillId="0" borderId="0" xfId="0" applyAlignment="1" quotePrefix="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horizontal="center"/>
    </xf>
    <xf numFmtId="0" fontId="0" fillId="0" borderId="0" xfId="0" applyFont="1" applyAlignment="1">
      <alignment vertical="top" wrapText="1"/>
    </xf>
    <xf numFmtId="0" fontId="6" fillId="0" borderId="0" xfId="0" applyFont="1" applyAlignment="1" quotePrefix="1">
      <alignment/>
    </xf>
    <xf numFmtId="0" fontId="0" fillId="0" borderId="0" xfId="0" applyAlignment="1">
      <alignment horizontal="right" vertical="top"/>
    </xf>
    <xf numFmtId="0" fontId="0" fillId="0" borderId="0" xfId="0" applyAlignment="1">
      <alignment horizontal="right" wrapText="1"/>
    </xf>
    <xf numFmtId="0" fontId="0" fillId="0" borderId="0" xfId="0" applyAlignment="1">
      <alignment horizontal="center" vertical="top"/>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Alignment="1">
      <alignment horizontal="left" wrapText="1"/>
    </xf>
    <xf numFmtId="0" fontId="6" fillId="0" borderId="0" xfId="0" applyFont="1" applyAlignment="1">
      <alignment/>
    </xf>
    <xf numFmtId="0" fontId="0" fillId="0" borderId="0" xfId="0" applyAlignment="1">
      <alignment wrapText="1"/>
    </xf>
    <xf numFmtId="0" fontId="0" fillId="0" borderId="0" xfId="0" applyFont="1" applyAlignment="1">
      <alignment horizontal="left" vertical="top" wrapText="1"/>
    </xf>
    <xf numFmtId="0" fontId="4" fillId="0" borderId="0" xfId="0" applyFont="1" applyAlignment="1">
      <alignment wrapText="1"/>
    </xf>
    <xf numFmtId="0" fontId="6" fillId="0" borderId="0" xfId="0" applyNumberFormat="1" applyFont="1" applyAlignment="1">
      <alignment/>
    </xf>
    <xf numFmtId="0" fontId="7" fillId="0" borderId="0" xfId="0" applyFont="1" applyAlignment="1">
      <alignment/>
    </xf>
    <xf numFmtId="0" fontId="7" fillId="0" borderId="0" xfId="0" applyFont="1" applyAlignment="1">
      <alignment horizontal="right"/>
    </xf>
    <xf numFmtId="0" fontId="0" fillId="0" borderId="0" xfId="0" applyFont="1" applyAlignment="1">
      <alignment horizontal="right"/>
    </xf>
    <xf numFmtId="0" fontId="4" fillId="0" borderId="0" xfId="0" applyFont="1" applyAlignment="1">
      <alignment horizontal="left" wrapText="1"/>
    </xf>
    <xf numFmtId="0" fontId="6" fillId="0" borderId="0" xfId="0" applyFont="1" applyAlignment="1">
      <alignment wrapText="1"/>
    </xf>
    <xf numFmtId="0" fontId="6" fillId="0" borderId="0" xfId="0" applyFont="1" applyAlignment="1">
      <alignment horizontal="left" wrapText="1"/>
    </xf>
    <xf numFmtId="0" fontId="0" fillId="2" borderId="0" xfId="0" applyFill="1" applyAlignment="1">
      <alignment/>
    </xf>
    <xf numFmtId="0" fontId="0" fillId="2" borderId="0" xfId="0" applyFill="1" applyAlignment="1">
      <alignment horizontal="right"/>
    </xf>
    <xf numFmtId="0" fontId="0" fillId="2" borderId="0" xfId="0" applyFill="1" applyAlignment="1">
      <alignment horizontal="center"/>
    </xf>
    <xf numFmtId="0" fontId="0" fillId="2" borderId="0" xfId="0" applyFont="1" applyFill="1" applyAlignment="1">
      <alignment horizontal="left" wrapText="1"/>
    </xf>
    <xf numFmtId="0" fontId="0" fillId="0" borderId="0" xfId="0" applyBorder="1" applyAlignment="1" quotePrefix="1">
      <alignment horizontal="left" vertical="top"/>
    </xf>
    <xf numFmtId="0" fontId="0" fillId="0" borderId="0" xfId="0" applyBorder="1" applyAlignment="1">
      <alignment/>
    </xf>
    <xf numFmtId="0" fontId="8" fillId="0" borderId="0" xfId="0" applyFont="1" applyAlignment="1">
      <alignment vertical="top" wrapText="1"/>
    </xf>
    <xf numFmtId="0" fontId="9" fillId="0" borderId="0" xfId="0" applyFont="1" applyAlignment="1">
      <alignment wrapText="1"/>
    </xf>
    <xf numFmtId="0" fontId="0" fillId="0" borderId="0" xfId="0" applyAlignment="1" quotePrefix="1">
      <alignment/>
    </xf>
    <xf numFmtId="0" fontId="6" fillId="2" borderId="0" xfId="0" applyFont="1" applyFill="1" applyAlignment="1">
      <alignment/>
    </xf>
    <xf numFmtId="0" fontId="0" fillId="2" borderId="0" xfId="0" applyFill="1" applyAlignment="1" quotePrefix="1">
      <alignment horizontal="center"/>
    </xf>
    <xf numFmtId="0" fontId="0" fillId="0" borderId="0" xfId="0" applyFill="1" applyAlignment="1">
      <alignment/>
    </xf>
    <xf numFmtId="0" fontId="0" fillId="2" borderId="0" xfId="0" applyFont="1" applyFill="1" applyAlignment="1">
      <alignment/>
    </xf>
    <xf numFmtId="0" fontId="0" fillId="2" borderId="0" xfId="0" applyFill="1" applyAlignment="1">
      <alignment horizontal="left" wrapText="1"/>
    </xf>
    <xf numFmtId="0" fontId="7" fillId="0" borderId="0" xfId="0" applyFont="1" applyAlignment="1">
      <alignment horizontal="left" wrapText="1"/>
    </xf>
    <xf numFmtId="0" fontId="7" fillId="2" borderId="0" xfId="0" applyFont="1" applyFill="1" applyAlignment="1">
      <alignment/>
    </xf>
    <xf numFmtId="0" fontId="7" fillId="2" borderId="0" xfId="0" applyFont="1" applyFill="1" applyAlignment="1">
      <alignment horizontal="right"/>
    </xf>
    <xf numFmtId="0" fontId="7" fillId="2" borderId="0" xfId="0" applyFont="1" applyFill="1" applyAlignment="1">
      <alignment horizontal="center"/>
    </xf>
    <xf numFmtId="0" fontId="7" fillId="2" borderId="0" xfId="0" applyFont="1" applyFill="1" applyAlignment="1">
      <alignment horizontal="left" wrapText="1"/>
    </xf>
    <xf numFmtId="0" fontId="0" fillId="0" borderId="0" xfId="0" applyFont="1" applyFill="1" applyAlignment="1">
      <alignment horizontal="left" wrapText="1"/>
    </xf>
    <xf numFmtId="0" fontId="0" fillId="0" borderId="0" xfId="0" applyFont="1" applyAlignment="1">
      <alignment vertical="top"/>
    </xf>
    <xf numFmtId="0" fontId="0" fillId="2" borderId="0" xfId="0" applyFont="1" applyFill="1" applyAlignment="1">
      <alignment horizontal="left" vertical="top"/>
    </xf>
    <xf numFmtId="0" fontId="0" fillId="2" borderId="0" xfId="0" applyFont="1" applyFill="1" applyAlignment="1">
      <alignment vertical="top"/>
    </xf>
    <xf numFmtId="0" fontId="0" fillId="2" borderId="0" xfId="0" applyFont="1" applyFill="1" applyAlignment="1">
      <alignment horizontal="right" vertical="top"/>
    </xf>
    <xf numFmtId="0" fontId="0" fillId="2" borderId="0" xfId="0" applyFont="1" applyFill="1" applyAlignment="1">
      <alignment vertical="top" wrapText="1"/>
    </xf>
    <xf numFmtId="0" fontId="0" fillId="2" borderId="0" xfId="0" applyFont="1" applyFill="1" applyAlignment="1">
      <alignment horizontal="left" vertical="top" wrapText="1"/>
    </xf>
    <xf numFmtId="0" fontId="0" fillId="2" borderId="0" xfId="0" applyFont="1" applyFill="1" applyAlignment="1">
      <alignment/>
    </xf>
    <xf numFmtId="0" fontId="0" fillId="2" borderId="0" xfId="0" applyFont="1" applyFill="1" applyAlignment="1">
      <alignment horizontal="right"/>
    </xf>
    <xf numFmtId="0" fontId="0" fillId="2" borderId="0" xfId="0" applyFont="1" applyFill="1" applyAlignment="1" quotePrefix="1">
      <alignment horizontal="center"/>
    </xf>
    <xf numFmtId="0" fontId="0" fillId="2" borderId="0" xfId="0" applyFont="1" applyFill="1" applyAlignment="1">
      <alignment horizontal="left" wrapText="1"/>
    </xf>
    <xf numFmtId="0" fontId="0" fillId="2" borderId="0" xfId="0" applyFont="1" applyFill="1" applyAlignment="1">
      <alignment/>
    </xf>
    <xf numFmtId="0" fontId="0" fillId="2" borderId="0" xfId="0" applyFont="1" applyFill="1" applyAlignment="1">
      <alignment horizontal="right"/>
    </xf>
    <xf numFmtId="49" fontId="0" fillId="2" borderId="0" xfId="0" applyNumberFormat="1" applyFont="1" applyFill="1" applyAlignment="1">
      <alignment horizontal="center"/>
    </xf>
    <xf numFmtId="0" fontId="0" fillId="2" borderId="0" xfId="0" applyFont="1" applyFill="1" applyAlignment="1">
      <alignment horizontal="left" wrapText="1"/>
    </xf>
    <xf numFmtId="0" fontId="7" fillId="2" borderId="0" xfId="0" applyFont="1" applyFill="1" applyAlignment="1">
      <alignment horizontal="left" wrapText="1"/>
    </xf>
    <xf numFmtId="0" fontId="0" fillId="2" borderId="0" xfId="0" applyFill="1" applyAlignment="1">
      <alignment/>
    </xf>
    <xf numFmtId="0" fontId="0" fillId="0" borderId="0" xfId="0" applyAlignment="1" quotePrefix="1">
      <alignment/>
    </xf>
    <xf numFmtId="0" fontId="0" fillId="2" borderId="0" xfId="0" applyFill="1" applyAlignment="1" quotePrefix="1">
      <alignment/>
    </xf>
    <xf numFmtId="0" fontId="0" fillId="2" borderId="0" xfId="0" applyFill="1" applyAlignment="1">
      <alignment vertical="top"/>
    </xf>
    <xf numFmtId="0" fontId="0" fillId="0" borderId="0" xfId="0" applyFill="1" applyAlignment="1">
      <alignment vertical="top"/>
    </xf>
    <xf numFmtId="0" fontId="0" fillId="0" borderId="0" xfId="0" applyFont="1" applyAlignment="1">
      <alignment wrapText="1"/>
    </xf>
    <xf numFmtId="0" fontId="6" fillId="0" borderId="0" xfId="0" applyFont="1" applyFill="1" applyAlignment="1">
      <alignment/>
    </xf>
    <xf numFmtId="0" fontId="0" fillId="2" borderId="0" xfId="0" applyFill="1" applyAlignment="1">
      <alignment wrapText="1"/>
    </xf>
    <xf numFmtId="0" fontId="0" fillId="3" borderId="0" xfId="0" applyFill="1" applyAlignment="1">
      <alignment/>
    </xf>
    <xf numFmtId="0" fontId="0" fillId="3" borderId="0" xfId="0" applyFill="1" applyAlignment="1">
      <alignment vertical="top"/>
    </xf>
    <xf numFmtId="0" fontId="0" fillId="3" borderId="0" xfId="0" applyFill="1" applyAlignment="1" quotePrefix="1">
      <alignment horizontal="center"/>
    </xf>
    <xf numFmtId="0" fontId="0" fillId="3" borderId="0" xfId="0" applyFont="1" applyFill="1" applyAlignment="1">
      <alignment horizontal="left" wrapText="1"/>
    </xf>
    <xf numFmtId="0" fontId="0" fillId="3" borderId="0" xfId="0" applyFill="1" applyAlignment="1">
      <alignment horizontal="right"/>
    </xf>
    <xf numFmtId="0" fontId="0" fillId="3" borderId="0" xfId="0" applyFill="1" applyAlignment="1">
      <alignment horizontal="center"/>
    </xf>
    <xf numFmtId="0" fontId="0" fillId="3" borderId="0" xfId="0" applyFont="1" applyFill="1" applyAlignment="1">
      <alignment horizontal="left" vertical="top" wrapText="1"/>
    </xf>
    <xf numFmtId="0" fontId="7" fillId="3" borderId="0" xfId="0" applyFont="1" applyFill="1" applyAlignment="1">
      <alignment/>
    </xf>
    <xf numFmtId="0" fontId="7" fillId="3" borderId="0" xfId="0" applyFont="1" applyFill="1" applyAlignment="1">
      <alignment horizontal="right"/>
    </xf>
    <xf numFmtId="0" fontId="7" fillId="3" borderId="0" xfId="0" applyFont="1" applyFill="1" applyAlignment="1">
      <alignment horizontal="center"/>
    </xf>
    <xf numFmtId="0" fontId="7" fillId="3" borderId="0" xfId="0" applyFont="1" applyFill="1" applyAlignment="1">
      <alignment horizontal="left" wrapText="1"/>
    </xf>
    <xf numFmtId="0" fontId="0" fillId="3" borderId="0" xfId="0" applyFill="1" applyAlignment="1">
      <alignment wrapText="1"/>
    </xf>
    <xf numFmtId="0" fontId="0" fillId="0" borderId="0" xfId="0" applyNumberFormat="1" applyAlignment="1">
      <alignment/>
    </xf>
    <xf numFmtId="0" fontId="13" fillId="4" borderId="0" xfId="0" applyFont="1" applyFill="1" applyAlignment="1">
      <alignment/>
    </xf>
    <xf numFmtId="0" fontId="13" fillId="4" borderId="0" xfId="0" applyFont="1" applyFill="1" applyAlignment="1">
      <alignment horizontal="right"/>
    </xf>
    <xf numFmtId="0" fontId="13" fillId="4" borderId="0" xfId="0" applyFont="1" applyFill="1" applyAlignment="1">
      <alignment horizontal="center"/>
    </xf>
    <xf numFmtId="0" fontId="13" fillId="4" borderId="0" xfId="0" applyFont="1" applyFill="1" applyAlignment="1">
      <alignment horizontal="left" wrapText="1"/>
    </xf>
    <xf numFmtId="0" fontId="0" fillId="5" borderId="0" xfId="0" applyFill="1" applyAlignment="1">
      <alignment/>
    </xf>
    <xf numFmtId="0" fontId="0" fillId="5" borderId="0" xfId="0" applyFill="1" applyAlignment="1">
      <alignment horizontal="right"/>
    </xf>
    <xf numFmtId="0" fontId="0" fillId="5" borderId="0" xfId="0" applyFill="1" applyAlignment="1">
      <alignment horizontal="center"/>
    </xf>
    <xf numFmtId="0" fontId="0" fillId="5" borderId="0" xfId="0" applyFont="1" applyFill="1" applyAlignment="1">
      <alignment horizontal="left" wrapText="1"/>
    </xf>
    <xf numFmtId="0" fontId="0" fillId="5" borderId="0" xfId="0" applyFill="1" applyAlignment="1">
      <alignment vertical="top"/>
    </xf>
    <xf numFmtId="0" fontId="0" fillId="5" borderId="0" xfId="0" applyFill="1" applyAlignment="1">
      <alignment horizontal="right" vertical="top"/>
    </xf>
    <xf numFmtId="0" fontId="0" fillId="5" borderId="0" xfId="0" applyFill="1" applyAlignment="1">
      <alignment horizontal="center" vertical="top"/>
    </xf>
    <xf numFmtId="0" fontId="0" fillId="5" borderId="0" xfId="0" applyFont="1" applyFill="1" applyAlignment="1">
      <alignment horizontal="left" vertical="top" wrapText="1"/>
    </xf>
    <xf numFmtId="0" fontId="0" fillId="5" borderId="0" xfId="0" applyFill="1" applyAlignment="1" quotePrefix="1">
      <alignment horizontal="center"/>
    </xf>
    <xf numFmtId="0" fontId="0" fillId="5" borderId="0" xfId="0" applyFill="1" applyAlignment="1">
      <alignment horizontal="right" wrapText="1"/>
    </xf>
    <xf numFmtId="0" fontId="6" fillId="5" borderId="0" xfId="0" applyFont="1" applyFill="1" applyAlignment="1">
      <alignment/>
    </xf>
    <xf numFmtId="0" fontId="0" fillId="5" borderId="0" xfId="0" applyFont="1" applyFill="1" applyAlignment="1">
      <alignment/>
    </xf>
    <xf numFmtId="0" fontId="6"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Alignment="1">
      <alignment horizontal="center"/>
    </xf>
    <xf numFmtId="0" fontId="6" fillId="5" borderId="0" xfId="0" applyFont="1" applyFill="1" applyAlignment="1" quotePrefix="1">
      <alignment/>
    </xf>
    <xf numFmtId="0" fontId="0" fillId="5" borderId="0" xfId="0" applyFill="1" applyAlignment="1">
      <alignment horizontal="left" wrapText="1"/>
    </xf>
    <xf numFmtId="0" fontId="0" fillId="5" borderId="0" xfId="0" applyFill="1" applyAlignment="1" quotePrefix="1">
      <alignment horizontal="right"/>
    </xf>
    <xf numFmtId="0" fontId="0" fillId="5" borderId="0" xfId="0" applyFont="1" applyFill="1" applyAlignment="1">
      <alignment horizontal="left" vertical="top" wrapText="1"/>
    </xf>
    <xf numFmtId="0" fontId="0" fillId="5" borderId="0" xfId="0" applyFont="1" applyFill="1" applyAlignment="1">
      <alignment horizontal="right"/>
    </xf>
    <xf numFmtId="0" fontId="0" fillId="5" borderId="0" xfId="0" applyFont="1" applyFill="1" applyAlignment="1">
      <alignment horizontal="center"/>
    </xf>
    <xf numFmtId="0" fontId="0" fillId="0" borderId="0" xfId="0" applyFont="1" applyAlignment="1" quotePrefix="1">
      <alignment horizontal="center"/>
    </xf>
    <xf numFmtId="0" fontId="0" fillId="0" borderId="0" xfId="0" applyAlignment="1">
      <alignment wrapText="1"/>
    </xf>
    <xf numFmtId="0" fontId="6" fillId="0" borderId="0" xfId="0" applyFont="1" applyFill="1" applyAlignment="1" quotePrefix="1">
      <alignment/>
    </xf>
    <xf numFmtId="0" fontId="2" fillId="0" borderId="0" xfId="20" applyFill="1" applyAlignment="1">
      <alignment/>
    </xf>
    <xf numFmtId="0" fontId="0" fillId="0" borderId="0" xfId="0" applyFont="1" applyFill="1" applyAlignment="1">
      <alignment/>
    </xf>
    <xf numFmtId="0" fontId="0" fillId="0" borderId="0" xfId="0" applyFont="1" applyFill="1" applyBorder="1" applyAlignment="1">
      <alignment horizontal="justify" vertical="top" wrapText="1"/>
    </xf>
    <xf numFmtId="0" fontId="7" fillId="0" borderId="0" xfId="0" applyFont="1" applyFill="1" applyAlignment="1">
      <alignment/>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xf>
    <xf numFmtId="0" fontId="0" fillId="0" borderId="0" xfId="0" applyFont="1" applyFill="1" applyAlignment="1">
      <alignment/>
    </xf>
    <xf numFmtId="0" fontId="13" fillId="0" borderId="0" xfId="0" applyFont="1" applyFill="1" applyAlignment="1">
      <alignment/>
    </xf>
    <xf numFmtId="0" fontId="6" fillId="0" borderId="0" xfId="0" applyFont="1" applyFill="1" applyBorder="1" applyAlignment="1" quotePrefix="1">
      <alignment horizontal="justify" vertical="top" wrapText="1"/>
    </xf>
    <xf numFmtId="0" fontId="0" fillId="0" borderId="0" xfId="0"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dditives%20common\Review\hannele\table%20H\List%20of%20additives,%20orde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ditives%20common\Review\hannele\table%20H\List%20of%20additives,%20orde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
      <sheetName val="combined"/>
      <sheetName val="additives in nutrients "/>
    </sheetNames>
    <definedNames>
      <definedName name="lijst" refersTo="=all!$A$1:$B$453"/>
    </definedNames>
    <sheetDataSet>
      <sheetData sheetId="0">
        <row r="1">
          <cell r="A1" t="str">
            <v>E 100</v>
          </cell>
          <cell r="B1" t="str">
            <v>Curcumin</v>
          </cell>
        </row>
        <row r="2">
          <cell r="A2" t="str">
            <v>E 101</v>
          </cell>
          <cell r="B2" t="str">
            <v>Riboflavins</v>
          </cell>
        </row>
        <row r="3">
          <cell r="A3" t="str">
            <v>E 101(i)</v>
          </cell>
          <cell r="B3" t="str">
            <v>Riboflavin</v>
          </cell>
        </row>
        <row r="4">
          <cell r="A4" t="str">
            <v>E 101(ii)</v>
          </cell>
          <cell r="B4" t="str">
            <v>Riboflavin-5'-phosphate</v>
          </cell>
        </row>
        <row r="5">
          <cell r="A5" t="str">
            <v>E 102</v>
          </cell>
          <cell r="B5" t="str">
            <v>Tartrazine</v>
          </cell>
        </row>
        <row r="6">
          <cell r="A6" t="str">
            <v>E 104</v>
          </cell>
          <cell r="B6" t="str">
            <v>Quinoline Yellow</v>
          </cell>
        </row>
        <row r="7">
          <cell r="A7" t="str">
            <v>E 110</v>
          </cell>
          <cell r="B7" t="str">
            <v>Sunset Yellow FCF/Orange Yellow S</v>
          </cell>
        </row>
        <row r="8">
          <cell r="A8" t="str">
            <v>E 1103</v>
          </cell>
          <cell r="B8" t="str">
            <v>Invertase</v>
          </cell>
        </row>
        <row r="9">
          <cell r="A9" t="str">
            <v>E 1105</v>
          </cell>
          <cell r="B9" t="str">
            <v>Lysozyme</v>
          </cell>
        </row>
        <row r="10">
          <cell r="A10" t="str">
            <v>E 120</v>
          </cell>
          <cell r="B10" t="str">
            <v>Cochineal, Carminic acid, Carmines</v>
          </cell>
        </row>
        <row r="11">
          <cell r="A11" t="str">
            <v>E 1200</v>
          </cell>
          <cell r="B11" t="str">
            <v>Polydextrose</v>
          </cell>
        </row>
        <row r="12">
          <cell r="A12" t="str">
            <v>E 1201</v>
          </cell>
          <cell r="B12" t="str">
            <v>Polyvinylpyrrolidone</v>
          </cell>
        </row>
        <row r="13">
          <cell r="A13" t="str">
            <v>E 1202</v>
          </cell>
          <cell r="B13" t="str">
            <v>Polyvinylpropylpyrrolidone</v>
          </cell>
        </row>
        <row r="14">
          <cell r="A14" t="str">
            <v>E 1203</v>
          </cell>
          <cell r="B14" t="str">
            <v>Polyvinyl alcohol (PVA)</v>
          </cell>
        </row>
        <row r="15">
          <cell r="A15" t="str">
            <v>E 1204</v>
          </cell>
          <cell r="B15" t="str">
            <v>Pullulan</v>
          </cell>
        </row>
        <row r="16">
          <cell r="A16" t="str">
            <v>E 122</v>
          </cell>
          <cell r="B16" t="str">
            <v>Azorubine, Carmoisine</v>
          </cell>
        </row>
        <row r="17">
          <cell r="A17" t="str">
            <v>E 123</v>
          </cell>
          <cell r="B17" t="str">
            <v>Amaranth</v>
          </cell>
        </row>
        <row r="18">
          <cell r="A18" t="str">
            <v>E 124</v>
          </cell>
          <cell r="B18" t="str">
            <v>Ponceau 4R, Cochineal Red A</v>
          </cell>
        </row>
        <row r="19">
          <cell r="A19" t="str">
            <v>E 127</v>
          </cell>
          <cell r="B19" t="str">
            <v>Erythrosine</v>
          </cell>
        </row>
        <row r="20">
          <cell r="A20" t="str">
            <v>E 128</v>
          </cell>
          <cell r="B20" t="str">
            <v>Red 2G</v>
          </cell>
        </row>
        <row r="21">
          <cell r="A21" t="str">
            <v>E 129</v>
          </cell>
          <cell r="B21" t="str">
            <v>Allura Red AG</v>
          </cell>
        </row>
        <row r="22">
          <cell r="A22" t="str">
            <v>E 131</v>
          </cell>
          <cell r="B22" t="str">
            <v>Patent Bleu V</v>
          </cell>
        </row>
        <row r="23">
          <cell r="A23" t="str">
            <v>E 132</v>
          </cell>
          <cell r="B23" t="str">
            <v>Indigotine, Indigo carmine</v>
          </cell>
        </row>
        <row r="24">
          <cell r="A24" t="str">
            <v>E 133</v>
          </cell>
          <cell r="B24" t="str">
            <v>Brilliant Blue FCF</v>
          </cell>
        </row>
        <row r="25">
          <cell r="A25" t="str">
            <v>E 140</v>
          </cell>
          <cell r="B25" t="str">
            <v>Chlorophylls, Chlorophyllins</v>
          </cell>
        </row>
        <row r="26">
          <cell r="A26" t="str">
            <v>E 140(i)</v>
          </cell>
          <cell r="B26" t="str">
            <v>Chlorophylls</v>
          </cell>
        </row>
        <row r="27">
          <cell r="A27" t="str">
            <v>E 140(ii)</v>
          </cell>
          <cell r="B27" t="str">
            <v>Chlorophyllins</v>
          </cell>
        </row>
        <row r="28">
          <cell r="A28" t="str">
            <v>E 1404</v>
          </cell>
          <cell r="B28" t="str">
            <v>Oxidized starch</v>
          </cell>
        </row>
        <row r="29">
          <cell r="A29" t="str">
            <v>E 141</v>
          </cell>
          <cell r="B29" t="str">
            <v>Copper complexes of chlorophylls and chlorophyllins</v>
          </cell>
        </row>
        <row r="30">
          <cell r="A30" t="str">
            <v>E 141(i)</v>
          </cell>
          <cell r="B30" t="str">
            <v>Copper complexes of chlorophylls</v>
          </cell>
        </row>
        <row r="31">
          <cell r="A31" t="str">
            <v>E 141(ii)</v>
          </cell>
          <cell r="B31" t="str">
            <v>Copper complexes of chlorophyllins</v>
          </cell>
        </row>
        <row r="32">
          <cell r="A32" t="str">
            <v>E 1410</v>
          </cell>
          <cell r="B32" t="str">
            <v>Monostarch phosphate</v>
          </cell>
        </row>
        <row r="33">
          <cell r="A33" t="str">
            <v>E 1412</v>
          </cell>
          <cell r="B33" t="str">
            <v>Distarch phosphate</v>
          </cell>
        </row>
        <row r="34">
          <cell r="A34" t="str">
            <v>E 1413</v>
          </cell>
          <cell r="B34" t="str">
            <v>Phospated distarch phosphate</v>
          </cell>
        </row>
        <row r="35">
          <cell r="A35" t="str">
            <v>E 1414</v>
          </cell>
          <cell r="B35" t="str">
            <v>Acetylated distarch phosphate</v>
          </cell>
        </row>
        <row r="36">
          <cell r="A36" t="str">
            <v>E 142</v>
          </cell>
          <cell r="B36" t="str">
            <v>Green S</v>
          </cell>
        </row>
        <row r="37">
          <cell r="A37" t="str">
            <v>E 1420</v>
          </cell>
          <cell r="B37" t="str">
            <v>Acetylated starch</v>
          </cell>
        </row>
        <row r="38">
          <cell r="A38" t="str">
            <v>E 1422</v>
          </cell>
          <cell r="B38" t="str">
            <v>Acetylated distarch adipate</v>
          </cell>
        </row>
        <row r="39">
          <cell r="A39" t="str">
            <v>E 1440</v>
          </cell>
          <cell r="B39" t="str">
            <v>Hydroxy propyl starch</v>
          </cell>
        </row>
        <row r="40">
          <cell r="A40" t="str">
            <v>E 1442</v>
          </cell>
          <cell r="B40" t="str">
            <v>Hydroxy propyl distarch phosphate</v>
          </cell>
        </row>
        <row r="41">
          <cell r="A41" t="str">
            <v>E 1450</v>
          </cell>
          <cell r="B41" t="str">
            <v>Starch sodium octenyl succinate</v>
          </cell>
        </row>
        <row r="42">
          <cell r="A42" t="str">
            <v>E 1451</v>
          </cell>
          <cell r="B42" t="str">
            <v>Acetylated oxidised starch</v>
          </cell>
        </row>
        <row r="43">
          <cell r="A43" t="str">
            <v>E 1452</v>
          </cell>
          <cell r="B43" t="str">
            <v>Starch Aluminium Octenyl Succinate</v>
          </cell>
        </row>
        <row r="44">
          <cell r="A44" t="str">
            <v>E 1505</v>
          </cell>
          <cell r="B44" t="str">
            <v>Triethyl citrate</v>
          </cell>
        </row>
        <row r="45">
          <cell r="A45" t="str">
            <v>E 150a-d</v>
          </cell>
          <cell r="B45" t="str">
            <v>Caramels</v>
          </cell>
        </row>
        <row r="46">
          <cell r="A46" t="str">
            <v>E 150a</v>
          </cell>
          <cell r="B46" t="str">
            <v>Plain caramel</v>
          </cell>
        </row>
        <row r="47">
          <cell r="A47" t="str">
            <v>E 150b</v>
          </cell>
          <cell r="B47" t="str">
            <v>Caustic sulphite caramel</v>
          </cell>
        </row>
        <row r="48">
          <cell r="A48" t="str">
            <v>E 150c</v>
          </cell>
          <cell r="B48" t="str">
            <v>Ammonia caramel</v>
          </cell>
        </row>
        <row r="49">
          <cell r="A49" t="str">
            <v>E 150d</v>
          </cell>
          <cell r="B49" t="str">
            <v>Sulphite ammonia caramel</v>
          </cell>
        </row>
        <row r="50">
          <cell r="A50" t="str">
            <v>E 1505</v>
          </cell>
          <cell r="B50" t="str">
            <v>Triethyl citrate</v>
          </cell>
        </row>
        <row r="51">
          <cell r="A51" t="str">
            <v>E 151</v>
          </cell>
          <cell r="B51" t="str">
            <v>Brillant Black BN, Black BN</v>
          </cell>
        </row>
        <row r="52">
          <cell r="A52" t="str">
            <v>E 1517</v>
          </cell>
          <cell r="B52" t="str">
            <v>Glyceryl diacetate (diacetin)</v>
          </cell>
        </row>
        <row r="53">
          <cell r="A53" t="str">
            <v>E 1518</v>
          </cell>
          <cell r="B53" t="str">
            <v>Glyceryl triacetate (triacetin)</v>
          </cell>
        </row>
        <row r="54">
          <cell r="A54" t="str">
            <v>E 1519</v>
          </cell>
          <cell r="B54" t="str">
            <v>Benzyl alcohol</v>
          </cell>
        </row>
        <row r="55">
          <cell r="A55" t="str">
            <v>E 1520</v>
          </cell>
          <cell r="B55" t="str">
            <v>Propane-1, 2-diol (propylene glycol)</v>
          </cell>
        </row>
        <row r="56">
          <cell r="A56" t="str">
            <v>E 1521</v>
          </cell>
          <cell r="B56" t="str">
            <v>Polyethylene glycols</v>
          </cell>
        </row>
        <row r="57">
          <cell r="A57" t="str">
            <v>E 1521(i)</v>
          </cell>
          <cell r="B57" t="str">
            <v>Polyethylene glycol (PEG 400)</v>
          </cell>
        </row>
        <row r="58">
          <cell r="A58" t="str">
            <v>E 1521(ii)</v>
          </cell>
          <cell r="B58" t="str">
            <v>Polyethylene glycol (PEG 3000)</v>
          </cell>
        </row>
        <row r="59">
          <cell r="A59" t="str">
            <v>E 1521(iii)</v>
          </cell>
          <cell r="B59" t="str">
            <v>Polyethylene glycol (PEG 3350)</v>
          </cell>
        </row>
        <row r="60">
          <cell r="A60" t="str">
            <v>E 1521(vi)</v>
          </cell>
          <cell r="B60" t="str">
            <v>Polyethylene glycol (PEG 4000)</v>
          </cell>
        </row>
        <row r="61">
          <cell r="A61" t="str">
            <v>E 1521(v)</v>
          </cell>
          <cell r="B61" t="str">
            <v>Polyethylene glycol (PEG 6000)</v>
          </cell>
        </row>
        <row r="62">
          <cell r="A62" t="str">
            <v>E 1521(vi)</v>
          </cell>
          <cell r="B62" t="str">
            <v>Polyethylene glycol (PEG 8000)</v>
          </cell>
        </row>
        <row r="63">
          <cell r="A63" t="str">
            <v>E 153</v>
          </cell>
          <cell r="B63" t="str">
            <v>Vegetable carbon</v>
          </cell>
        </row>
        <row r="64">
          <cell r="A64" t="str">
            <v>E 154</v>
          </cell>
          <cell r="B64" t="str">
            <v>Brown FK</v>
          </cell>
        </row>
        <row r="65">
          <cell r="A65" t="str">
            <v>E 155</v>
          </cell>
          <cell r="B65" t="str">
            <v>Brown HT</v>
          </cell>
        </row>
        <row r="66">
          <cell r="A66" t="str">
            <v>E 160a</v>
          </cell>
          <cell r="B66" t="str">
            <v>Carotenes</v>
          </cell>
        </row>
        <row r="67">
          <cell r="A67" t="str">
            <v>E 160a(i)</v>
          </cell>
          <cell r="B67" t="str">
            <v>Mixed carotenes</v>
          </cell>
        </row>
        <row r="68">
          <cell r="A68" t="str">
            <v>E 160a(ii)</v>
          </cell>
          <cell r="B68" t="str">
            <v>Beta-carotene</v>
          </cell>
        </row>
        <row r="69">
          <cell r="A69" t="str">
            <v>E 160b</v>
          </cell>
          <cell r="B69" t="str">
            <v>Annatto, Bixin, Norbixin</v>
          </cell>
        </row>
        <row r="70">
          <cell r="A70" t="str">
            <v>E 160c</v>
          </cell>
          <cell r="B70" t="str">
            <v>Paprika extract, capsanthin, capsorubin</v>
          </cell>
        </row>
        <row r="71">
          <cell r="A71" t="str">
            <v>E 160d</v>
          </cell>
          <cell r="B71" t="str">
            <v>Lycopene</v>
          </cell>
        </row>
        <row r="72">
          <cell r="A72" t="str">
            <v>E 160e</v>
          </cell>
          <cell r="B72" t="str">
            <v>Beta-apo-8'-carotenal (C 30)</v>
          </cell>
        </row>
        <row r="73">
          <cell r="A73" t="str">
            <v>E 160f</v>
          </cell>
          <cell r="B73" t="str">
            <v>Ethyl ester of beta-apo-8'-carotenal (C 30)</v>
          </cell>
        </row>
        <row r="74">
          <cell r="A74" t="str">
            <v>E 161b</v>
          </cell>
          <cell r="B74" t="str">
            <v>Lutein</v>
          </cell>
        </row>
        <row r="75">
          <cell r="A75" t="str">
            <v>E 161g</v>
          </cell>
          <cell r="B75" t="str">
            <v>Canthaxanthin</v>
          </cell>
        </row>
        <row r="76">
          <cell r="A76" t="str">
            <v>E 162</v>
          </cell>
          <cell r="B76" t="str">
            <v>Beetroot Red, betanin</v>
          </cell>
        </row>
        <row r="77">
          <cell r="A77" t="str">
            <v>E 163</v>
          </cell>
          <cell r="B77" t="str">
            <v>Anthocyans</v>
          </cell>
        </row>
        <row r="78">
          <cell r="A78" t="str">
            <v>E 163(i)</v>
          </cell>
          <cell r="B78" t="str">
            <v>Anthocyanins</v>
          </cell>
        </row>
        <row r="79">
          <cell r="A79" t="str">
            <v>E 163(ii)</v>
          </cell>
          <cell r="B79" t="str">
            <v>Grape skin extract</v>
          </cell>
        </row>
        <row r="80">
          <cell r="A80" t="str">
            <v>E 163(iii)</v>
          </cell>
          <cell r="B80" t="str">
            <v>Black current extract</v>
          </cell>
        </row>
        <row r="81">
          <cell r="A81" t="str">
            <v>E 170</v>
          </cell>
          <cell r="B81" t="str">
            <v>Calcium carbonates</v>
          </cell>
        </row>
        <row r="82">
          <cell r="A82" t="str">
            <v>E 170(i)</v>
          </cell>
          <cell r="B82" t="str">
            <v>Calcium carbonate</v>
          </cell>
        </row>
        <row r="83">
          <cell r="A83" t="str">
            <v>E 170(i)</v>
          </cell>
          <cell r="B83" t="str">
            <v>Calcium hydrogen carbonate</v>
          </cell>
        </row>
        <row r="84">
          <cell r="A84" t="str">
            <v>E 171</v>
          </cell>
          <cell r="B84" t="str">
            <v>Titanium dioxide</v>
          </cell>
        </row>
        <row r="85">
          <cell r="A85" t="str">
            <v>E 172</v>
          </cell>
          <cell r="B85" t="str">
            <v>Iron oxides and hydroxides</v>
          </cell>
        </row>
        <row r="86">
          <cell r="A86" t="str">
            <v>E 172(i)</v>
          </cell>
          <cell r="B86" t="str">
            <v>Iron oxide black</v>
          </cell>
        </row>
        <row r="87">
          <cell r="A87" t="str">
            <v>E 172(ii)</v>
          </cell>
          <cell r="B87" t="str">
            <v>Iron oxide red</v>
          </cell>
        </row>
        <row r="88">
          <cell r="A88" t="str">
            <v>E 172(iii)</v>
          </cell>
          <cell r="B88" t="str">
            <v>Iron oxide yellow</v>
          </cell>
        </row>
        <row r="89">
          <cell r="A89" t="str">
            <v>E 173</v>
          </cell>
          <cell r="B89" t="str">
            <v>Aluminium</v>
          </cell>
        </row>
        <row r="90">
          <cell r="A90" t="str">
            <v>E 174</v>
          </cell>
          <cell r="B90" t="str">
            <v>Silver</v>
          </cell>
        </row>
        <row r="91">
          <cell r="A91" t="str">
            <v>E 175</v>
          </cell>
          <cell r="B91" t="str">
            <v>Gold</v>
          </cell>
        </row>
        <row r="92">
          <cell r="A92" t="str">
            <v>E 180</v>
          </cell>
          <cell r="B92" t="str">
            <v>Litholrubine BK</v>
          </cell>
        </row>
        <row r="93">
          <cell r="A93" t="str">
            <v>E 200 - 203</v>
          </cell>
          <cell r="B93" t="str">
            <v>Sorbic acid - sorbates</v>
          </cell>
        </row>
        <row r="94">
          <cell r="A94" t="str">
            <v>E 200 - 213</v>
          </cell>
          <cell r="B94" t="str">
            <v>Sorbic acid - sorbates; Benzoic acid - benzoates</v>
          </cell>
        </row>
        <row r="95">
          <cell r="A95" t="str">
            <v>E 200 - 219</v>
          </cell>
          <cell r="B95" t="str">
            <v>Sorbic acid - sorbates; Benzoic acid - benzoates; p-hydroxybenzoates</v>
          </cell>
        </row>
        <row r="96">
          <cell r="A96" t="str">
            <v>E 200 - 203; 214 - 219</v>
          </cell>
          <cell r="B96" t="str">
            <v>Sorbic acid - sorbates; p-hydroxybenzoates</v>
          </cell>
        </row>
        <row r="97">
          <cell r="A97" t="str">
            <v>E 200</v>
          </cell>
          <cell r="B97" t="str">
            <v>Sorbic acid</v>
          </cell>
        </row>
        <row r="98">
          <cell r="A98" t="str">
            <v>E 202</v>
          </cell>
          <cell r="B98" t="str">
            <v>Potassium sorbate</v>
          </cell>
        </row>
        <row r="99">
          <cell r="A99" t="str">
            <v>E 203</v>
          </cell>
          <cell r="B99" t="str">
            <v>Calcium sorbate</v>
          </cell>
        </row>
        <row r="100">
          <cell r="A100" t="str">
            <v>E 210</v>
          </cell>
          <cell r="B100" t="str">
            <v>Benzoic acid</v>
          </cell>
        </row>
        <row r="101">
          <cell r="A101" t="str">
            <v>E 210 - 213</v>
          </cell>
          <cell r="B101" t="str">
            <v>Benzoic acid - benzoates</v>
          </cell>
        </row>
        <row r="102">
          <cell r="A102" t="str">
            <v>E 211</v>
          </cell>
          <cell r="B102" t="str">
            <v>Sodium benzoate</v>
          </cell>
        </row>
        <row r="103">
          <cell r="A103" t="str">
            <v>E 212</v>
          </cell>
          <cell r="B103" t="str">
            <v>Potassium benzoate</v>
          </cell>
        </row>
        <row r="104">
          <cell r="A104" t="str">
            <v>E 213</v>
          </cell>
          <cell r="B104" t="str">
            <v>Calcium benzoate</v>
          </cell>
        </row>
        <row r="105">
          <cell r="A105" t="str">
            <v>E 214</v>
          </cell>
          <cell r="B105" t="str">
            <v>Ethyl-p-hydroxybenzoate</v>
          </cell>
        </row>
        <row r="106">
          <cell r="A106" t="str">
            <v>E 214 - 215</v>
          </cell>
          <cell r="B106" t="str">
            <v>Ethyl-p-hydroxybenzoates</v>
          </cell>
        </row>
        <row r="107">
          <cell r="A107" t="str">
            <v>E 214 - 219</v>
          </cell>
          <cell r="B107" t="str">
            <v>p-hydroxybenzoates</v>
          </cell>
        </row>
        <row r="108">
          <cell r="A108" t="str">
            <v>E 215</v>
          </cell>
          <cell r="B108" t="str">
            <v>Sodium ethyl p-hydroxybenzoate</v>
          </cell>
        </row>
        <row r="109">
          <cell r="A109" t="str">
            <v>E 218</v>
          </cell>
          <cell r="B109" t="str">
            <v>Methyl p-hydroxybenzoate</v>
          </cell>
        </row>
        <row r="110">
          <cell r="A110" t="str">
            <v>E 219</v>
          </cell>
          <cell r="B110" t="str">
            <v>Sodium methyl p-hydroxybenzoate</v>
          </cell>
        </row>
        <row r="111">
          <cell r="A111" t="str">
            <v>E 220 - 228</v>
          </cell>
          <cell r="B111" t="str">
            <v>Sulphur dioxide - sulphites</v>
          </cell>
        </row>
        <row r="112">
          <cell r="A112" t="str">
            <v>E 220</v>
          </cell>
          <cell r="B112" t="str">
            <v>Sulphur dioxide</v>
          </cell>
        </row>
        <row r="113">
          <cell r="A113" t="str">
            <v>E 221</v>
          </cell>
          <cell r="B113" t="str">
            <v>Sodium sulphite</v>
          </cell>
        </row>
        <row r="114">
          <cell r="A114" t="str">
            <v>E 222</v>
          </cell>
          <cell r="B114" t="str">
            <v>Sodium hydrogen sulphite</v>
          </cell>
        </row>
        <row r="115">
          <cell r="A115" t="str">
            <v>E 223</v>
          </cell>
          <cell r="B115" t="str">
            <v>Sodium metabisulphite</v>
          </cell>
        </row>
        <row r="116">
          <cell r="A116" t="str">
            <v>E 224</v>
          </cell>
          <cell r="B116" t="str">
            <v>Potassium metabisulphite</v>
          </cell>
        </row>
        <row r="117">
          <cell r="A117" t="str">
            <v>E 226</v>
          </cell>
          <cell r="B117" t="str">
            <v>Calcium sulphite</v>
          </cell>
        </row>
        <row r="118">
          <cell r="A118" t="str">
            <v>E 227</v>
          </cell>
          <cell r="B118" t="str">
            <v>Calcium hydrogen sulphite</v>
          </cell>
        </row>
        <row r="119">
          <cell r="A119" t="str">
            <v>E 228</v>
          </cell>
          <cell r="B119" t="str">
            <v>Potassium hydrogen  sulphite</v>
          </cell>
        </row>
        <row r="120">
          <cell r="A120" t="str">
            <v>E 230</v>
          </cell>
          <cell r="B120" t="str">
            <v>Biphenyl, Diphenyl</v>
          </cell>
        </row>
        <row r="121">
          <cell r="A121" t="str">
            <v>E 231</v>
          </cell>
          <cell r="B121" t="str">
            <v>Orthophenyl phenol</v>
          </cell>
        </row>
        <row r="122">
          <cell r="A122" t="str">
            <v>E 232</v>
          </cell>
          <cell r="B122" t="str">
            <v>Sodium orthophenyl phenol</v>
          </cell>
        </row>
        <row r="123">
          <cell r="A123" t="str">
            <v>E 234</v>
          </cell>
          <cell r="B123" t="str">
            <v>Nisin</v>
          </cell>
        </row>
        <row r="124">
          <cell r="A124" t="str">
            <v>E 235</v>
          </cell>
          <cell r="B124" t="str">
            <v>Natamycin</v>
          </cell>
        </row>
        <row r="125">
          <cell r="A125" t="str">
            <v>E 239</v>
          </cell>
          <cell r="B125" t="str">
            <v>Hexamethylene tetramine</v>
          </cell>
        </row>
        <row r="126">
          <cell r="A126" t="str">
            <v>E 242</v>
          </cell>
          <cell r="B126" t="str">
            <v>Dimethyl dicarbonate</v>
          </cell>
        </row>
        <row r="127">
          <cell r="A127" t="str">
            <v>E 249 - 250</v>
          </cell>
          <cell r="B127" t="str">
            <v>Nitrites</v>
          </cell>
        </row>
        <row r="128">
          <cell r="A128" t="str">
            <v>E 249</v>
          </cell>
          <cell r="B128" t="str">
            <v>Potassium nitrite</v>
          </cell>
        </row>
        <row r="129">
          <cell r="A129" t="str">
            <v>E 250</v>
          </cell>
          <cell r="B129" t="str">
            <v>Sodium nitrite</v>
          </cell>
        </row>
        <row r="130">
          <cell r="A130" t="str">
            <v>E 251</v>
          </cell>
          <cell r="B130" t="str">
            <v>Sodium nitrate</v>
          </cell>
        </row>
        <row r="131">
          <cell r="A131" t="str">
            <v>E 251 - 252</v>
          </cell>
          <cell r="B131" t="str">
            <v>Nitrates</v>
          </cell>
        </row>
        <row r="132">
          <cell r="A132" t="str">
            <v>E 252</v>
          </cell>
          <cell r="B132" t="str">
            <v>Potassium nitrate</v>
          </cell>
        </row>
        <row r="133">
          <cell r="A133" t="str">
            <v>E 260</v>
          </cell>
          <cell r="B133" t="str">
            <v>Acetic acid</v>
          </cell>
        </row>
        <row r="134">
          <cell r="A134" t="str">
            <v>E 261</v>
          </cell>
          <cell r="B134" t="str">
            <v>Potassium acetate</v>
          </cell>
        </row>
        <row r="135">
          <cell r="A135" t="str">
            <v>E 262</v>
          </cell>
          <cell r="B135" t="str">
            <v>Sodium acetates</v>
          </cell>
        </row>
        <row r="136">
          <cell r="A136" t="str">
            <v>E 262(i)</v>
          </cell>
          <cell r="B136" t="str">
            <v>Sodium acetate</v>
          </cell>
        </row>
        <row r="137">
          <cell r="A137" t="str">
            <v>E 262(ii)</v>
          </cell>
          <cell r="B137" t="str">
            <v>Sodium hydrogen acetate (sodium diacetate)</v>
          </cell>
        </row>
        <row r="138">
          <cell r="A138" t="str">
            <v>E 263</v>
          </cell>
          <cell r="B138" t="str">
            <v>Calcium acetate</v>
          </cell>
        </row>
        <row r="139">
          <cell r="A139" t="str">
            <v>E 270</v>
          </cell>
          <cell r="B139" t="str">
            <v>Lactic acid</v>
          </cell>
        </row>
        <row r="140">
          <cell r="A140" t="str">
            <v>E 280</v>
          </cell>
          <cell r="B140" t="str">
            <v>Propionic acid</v>
          </cell>
        </row>
        <row r="141">
          <cell r="A141" t="str">
            <v>E 280 - 283</v>
          </cell>
          <cell r="B141" t="str">
            <v>Propionic acid - propionates</v>
          </cell>
        </row>
        <row r="142">
          <cell r="A142" t="str">
            <v>E 281</v>
          </cell>
          <cell r="B142" t="str">
            <v>Sodium propionate</v>
          </cell>
        </row>
        <row r="143">
          <cell r="A143" t="str">
            <v>E 282</v>
          </cell>
          <cell r="B143" t="str">
            <v>Calcium propionate</v>
          </cell>
        </row>
        <row r="144">
          <cell r="A144" t="str">
            <v>E 283</v>
          </cell>
          <cell r="B144" t="str">
            <v>Potassium propionate</v>
          </cell>
        </row>
        <row r="145">
          <cell r="A145" t="str">
            <v>E 284</v>
          </cell>
          <cell r="B145" t="str">
            <v>Boric acid</v>
          </cell>
        </row>
        <row r="146">
          <cell r="A146" t="str">
            <v>E 285</v>
          </cell>
          <cell r="B146" t="str">
            <v>Sodium tetraborate (borax)</v>
          </cell>
        </row>
        <row r="147">
          <cell r="A147" t="str">
            <v>E 290</v>
          </cell>
          <cell r="B147" t="str">
            <v>Carbon dioxide</v>
          </cell>
        </row>
        <row r="148">
          <cell r="A148" t="str">
            <v>E 296</v>
          </cell>
          <cell r="B148" t="str">
            <v>Malic acid</v>
          </cell>
        </row>
        <row r="149">
          <cell r="A149" t="str">
            <v>E 297</v>
          </cell>
          <cell r="B149" t="str">
            <v>Fumaric acid</v>
          </cell>
        </row>
        <row r="150">
          <cell r="A150" t="str">
            <v>E 300</v>
          </cell>
          <cell r="B150" t="str">
            <v>Ascorbic acid</v>
          </cell>
        </row>
        <row r="151">
          <cell r="A151" t="str">
            <v>E 301</v>
          </cell>
          <cell r="B151" t="str">
            <v>Sodium ascorbate</v>
          </cell>
        </row>
        <row r="152">
          <cell r="A152" t="str">
            <v>E 302</v>
          </cell>
          <cell r="B152" t="str">
            <v>Calcium ascorbate</v>
          </cell>
        </row>
        <row r="153">
          <cell r="A153" t="str">
            <v>E 304</v>
          </cell>
          <cell r="B153" t="str">
            <v>Fatty acid esters of ascorbic acid</v>
          </cell>
        </row>
        <row r="154">
          <cell r="A154" t="str">
            <v>E 304(i)</v>
          </cell>
          <cell r="B154" t="str">
            <v>Ascorbyl palmitate</v>
          </cell>
        </row>
        <row r="155">
          <cell r="A155" t="str">
            <v>E 304(ii)</v>
          </cell>
          <cell r="B155" t="str">
            <v>Ascorbyl stearate</v>
          </cell>
        </row>
        <row r="156">
          <cell r="A156" t="str">
            <v>E 306</v>
          </cell>
          <cell r="B156" t="str">
            <v>Tocopherol-rich extract</v>
          </cell>
        </row>
        <row r="157">
          <cell r="A157" t="str">
            <v>E 307</v>
          </cell>
          <cell r="B157" t="str">
            <v>Alpha-tocopherol</v>
          </cell>
        </row>
        <row r="158">
          <cell r="A158" t="str">
            <v>E 308</v>
          </cell>
          <cell r="B158" t="str">
            <v>Gamma-tocopherol</v>
          </cell>
        </row>
        <row r="159">
          <cell r="A159" t="str">
            <v>E 309</v>
          </cell>
          <cell r="B159" t="str">
            <v>Delta-tocopherol</v>
          </cell>
        </row>
        <row r="160">
          <cell r="A160" t="str">
            <v>E 310 - 320</v>
          </cell>
          <cell r="B160" t="str">
            <v>Gallates, TBHQ and BHA</v>
          </cell>
        </row>
        <row r="161">
          <cell r="A161" t="str">
            <v>E 310 - 321</v>
          </cell>
          <cell r="B161" t="str">
            <v>Gallates, TBHQ, BHA and BHT</v>
          </cell>
        </row>
        <row r="162">
          <cell r="A162" t="str">
            <v>E 310</v>
          </cell>
          <cell r="B162" t="str">
            <v>Propyl gallate</v>
          </cell>
        </row>
        <row r="163">
          <cell r="A163" t="str">
            <v>E 311</v>
          </cell>
          <cell r="B163" t="str">
            <v>Octyl gallate</v>
          </cell>
        </row>
        <row r="164">
          <cell r="A164" t="str">
            <v>E 312</v>
          </cell>
          <cell r="B164" t="str">
            <v>Dodecyl gallate</v>
          </cell>
        </row>
        <row r="165">
          <cell r="A165" t="str">
            <v>E 315</v>
          </cell>
          <cell r="B165" t="str">
            <v>Erythorbic acid</v>
          </cell>
        </row>
        <row r="166">
          <cell r="A166" t="str">
            <v>E 316</v>
          </cell>
          <cell r="B166" t="str">
            <v>Sodium erythorbate</v>
          </cell>
        </row>
        <row r="167">
          <cell r="A167" t="str">
            <v>E 319</v>
          </cell>
          <cell r="B167" t="str">
            <v>Tertiary-butyl hydroquinone (TBHQ)</v>
          </cell>
        </row>
        <row r="168">
          <cell r="A168" t="str">
            <v>E 320</v>
          </cell>
          <cell r="B168" t="str">
            <v>Butylated hydroxyanisole (BHA)</v>
          </cell>
        </row>
        <row r="169">
          <cell r="A169" t="str">
            <v>E 321</v>
          </cell>
          <cell r="B169" t="str">
            <v>Butylated hydroxytoluene (BHT)</v>
          </cell>
        </row>
        <row r="170">
          <cell r="A170" t="str">
            <v>E 322</v>
          </cell>
          <cell r="B170" t="str">
            <v>Lecithins</v>
          </cell>
        </row>
        <row r="171">
          <cell r="A171" t="str">
            <v>E 325</v>
          </cell>
          <cell r="B171" t="str">
            <v>Sodium lactate</v>
          </cell>
        </row>
        <row r="172">
          <cell r="A172" t="str">
            <v>E 326</v>
          </cell>
          <cell r="B172" t="str">
            <v>Potassium lactate</v>
          </cell>
        </row>
        <row r="173">
          <cell r="A173" t="str">
            <v>E 327</v>
          </cell>
          <cell r="B173" t="str">
            <v>Calcium lactate</v>
          </cell>
        </row>
        <row r="174">
          <cell r="A174" t="str">
            <v>E 330</v>
          </cell>
          <cell r="B174" t="str">
            <v>Citric acid</v>
          </cell>
        </row>
        <row r="175">
          <cell r="A175" t="str">
            <v>E 331</v>
          </cell>
          <cell r="B175" t="str">
            <v>Sodium citrates</v>
          </cell>
        </row>
        <row r="176">
          <cell r="A176" t="str">
            <v>E 331(i)</v>
          </cell>
          <cell r="B176" t="str">
            <v>Monosodium citrate</v>
          </cell>
        </row>
        <row r="177">
          <cell r="A177" t="str">
            <v>E 331(ii)</v>
          </cell>
          <cell r="B177" t="str">
            <v>Disodium citrate</v>
          </cell>
        </row>
        <row r="178">
          <cell r="A178" t="str">
            <v>E 331(iii)</v>
          </cell>
          <cell r="B178" t="str">
            <v>Trisodium citrate</v>
          </cell>
        </row>
        <row r="179">
          <cell r="A179" t="str">
            <v>E 332</v>
          </cell>
          <cell r="B179" t="str">
            <v>Potassium citrates</v>
          </cell>
        </row>
        <row r="180">
          <cell r="A180" t="str">
            <v>E 332(i)</v>
          </cell>
          <cell r="B180" t="str">
            <v>Monopotassium citrate</v>
          </cell>
        </row>
        <row r="181">
          <cell r="A181" t="str">
            <v>E 332(ii)</v>
          </cell>
          <cell r="B181" t="str">
            <v>Tripotassium citrate</v>
          </cell>
        </row>
        <row r="182">
          <cell r="A182" t="str">
            <v>E 333</v>
          </cell>
          <cell r="B182" t="str">
            <v>Calcium citrates</v>
          </cell>
        </row>
        <row r="183">
          <cell r="A183" t="str">
            <v>E 333(i)</v>
          </cell>
          <cell r="B183" t="str">
            <v>Monocalcium citrate</v>
          </cell>
        </row>
        <row r="184">
          <cell r="A184" t="str">
            <v>E 333(ii)</v>
          </cell>
          <cell r="B184" t="str">
            <v>Dicalcium citrate</v>
          </cell>
        </row>
        <row r="185">
          <cell r="A185" t="str">
            <v>E 333(iii)</v>
          </cell>
          <cell r="B185" t="str">
            <v>Tricalcium citrate</v>
          </cell>
        </row>
        <row r="186">
          <cell r="A186" t="str">
            <v>E 330 - 333</v>
          </cell>
          <cell r="B186" t="str">
            <v>Citrates</v>
          </cell>
        </row>
        <row r="187">
          <cell r="A187" t="str">
            <v>E 334</v>
          </cell>
          <cell r="B187" t="str">
            <v>Tartaric acid (L(+)-)</v>
          </cell>
        </row>
        <row r="188">
          <cell r="A188" t="str">
            <v>E 335</v>
          </cell>
          <cell r="B188" t="str">
            <v>Sodium tartrates</v>
          </cell>
        </row>
        <row r="189">
          <cell r="A189" t="str">
            <v>E 335(i)</v>
          </cell>
          <cell r="B189" t="str">
            <v>Monosodium tartrate</v>
          </cell>
        </row>
        <row r="190">
          <cell r="A190" t="str">
            <v>E 335(ii)</v>
          </cell>
          <cell r="B190" t="str">
            <v>Disodium tartrate</v>
          </cell>
        </row>
        <row r="191">
          <cell r="A191" t="str">
            <v>E 336</v>
          </cell>
          <cell r="B191" t="str">
            <v>Potassium tartrates</v>
          </cell>
        </row>
        <row r="192">
          <cell r="A192" t="str">
            <v>E 336(i)</v>
          </cell>
          <cell r="B192" t="str">
            <v>Monopotassium tartrate</v>
          </cell>
        </row>
        <row r="193">
          <cell r="A193" t="str">
            <v>E 336(ii)</v>
          </cell>
          <cell r="B193" t="str">
            <v>Dipotassium tartrate</v>
          </cell>
        </row>
        <row r="194">
          <cell r="A194" t="str">
            <v>E 337</v>
          </cell>
          <cell r="B194" t="str">
            <v>Sodium potassium tartrate</v>
          </cell>
        </row>
        <row r="195">
          <cell r="A195" t="str">
            <v>E 338</v>
          </cell>
          <cell r="B195" t="str">
            <v>Phosphoric acid</v>
          </cell>
        </row>
        <row r="196">
          <cell r="A196" t="str">
            <v>E 338 - 452</v>
          </cell>
          <cell r="B196" t="str">
            <v>Phosphoric acid - phosphates - di - tri-  and polyphosphates</v>
          </cell>
        </row>
        <row r="197">
          <cell r="A197" t="str">
            <v>E 339</v>
          </cell>
          <cell r="B197" t="str">
            <v>Sodium phosphates</v>
          </cell>
        </row>
        <row r="198">
          <cell r="A198" t="str">
            <v>E 339(i)</v>
          </cell>
          <cell r="B198" t="str">
            <v>Monosodium phosphate</v>
          </cell>
        </row>
        <row r="199">
          <cell r="A199" t="str">
            <v>E 339(ii)</v>
          </cell>
          <cell r="B199" t="str">
            <v>Disodium phosphate</v>
          </cell>
        </row>
        <row r="200">
          <cell r="A200" t="str">
            <v>E 339(iii)</v>
          </cell>
          <cell r="B200" t="str">
            <v>Trisodium phosphate</v>
          </cell>
        </row>
        <row r="201">
          <cell r="A201" t="str">
            <v>E 340</v>
          </cell>
          <cell r="B201" t="str">
            <v>Potassium phosphates</v>
          </cell>
        </row>
        <row r="202">
          <cell r="A202" t="str">
            <v>E 340(i)</v>
          </cell>
          <cell r="B202" t="str">
            <v>Monopotassium phosphate</v>
          </cell>
        </row>
        <row r="203">
          <cell r="A203" t="str">
            <v>E 340(ii)</v>
          </cell>
          <cell r="B203" t="str">
            <v>Dipotassium phosphate</v>
          </cell>
        </row>
        <row r="204">
          <cell r="A204" t="str">
            <v>E 340(iii)</v>
          </cell>
          <cell r="B204" t="str">
            <v>Tripotassium phosphate</v>
          </cell>
        </row>
        <row r="205">
          <cell r="A205" t="str">
            <v>E 341</v>
          </cell>
          <cell r="B205" t="str">
            <v>Calcium phosphates</v>
          </cell>
        </row>
        <row r="206">
          <cell r="A206" t="str">
            <v>E 341(i)</v>
          </cell>
          <cell r="B206" t="str">
            <v>Monocalcium phosphate</v>
          </cell>
        </row>
        <row r="207">
          <cell r="A207" t="str">
            <v>E 341(ii)</v>
          </cell>
          <cell r="B207" t="str">
            <v>Docalcium phosphate</v>
          </cell>
        </row>
        <row r="208">
          <cell r="A208" t="str">
            <v>E 341(iii)</v>
          </cell>
          <cell r="B208" t="str">
            <v>Tricalcium phosphate</v>
          </cell>
        </row>
        <row r="209">
          <cell r="A209" t="str">
            <v>E 343</v>
          </cell>
          <cell r="B209" t="str">
            <v>Magnesium phosphates</v>
          </cell>
        </row>
        <row r="210">
          <cell r="A210" t="str">
            <v>E 343(i)</v>
          </cell>
          <cell r="B210" t="str">
            <v>Monomagnesium phosphate</v>
          </cell>
        </row>
        <row r="211">
          <cell r="A211" t="str">
            <v>E 343(ii)</v>
          </cell>
          <cell r="B211" t="str">
            <v>Dimagnesium phosphate</v>
          </cell>
        </row>
        <row r="212">
          <cell r="A212" t="str">
            <v>E 350</v>
          </cell>
          <cell r="B212" t="str">
            <v>Sodium malates</v>
          </cell>
        </row>
        <row r="213">
          <cell r="A213" t="str">
            <v>E 350(i)</v>
          </cell>
          <cell r="B213" t="str">
            <v>Sodium malate</v>
          </cell>
        </row>
        <row r="214">
          <cell r="A214" t="str">
            <v>E 350(ii)</v>
          </cell>
          <cell r="B214" t="str">
            <v>Sodium hydrogen malate</v>
          </cell>
        </row>
        <row r="215">
          <cell r="A215" t="str">
            <v>E 351</v>
          </cell>
          <cell r="B215" t="str">
            <v>Potassium malate</v>
          </cell>
        </row>
        <row r="216">
          <cell r="A216" t="str">
            <v>E 352</v>
          </cell>
          <cell r="B216" t="str">
            <v>Calcium malates</v>
          </cell>
        </row>
        <row r="217">
          <cell r="A217" t="str">
            <v>E 352(i)</v>
          </cell>
          <cell r="B217" t="str">
            <v>Calcium malate</v>
          </cell>
        </row>
        <row r="218">
          <cell r="A218" t="str">
            <v>E 352(ii)</v>
          </cell>
          <cell r="B218" t="str">
            <v>Clacium hydrogen malate</v>
          </cell>
        </row>
        <row r="219">
          <cell r="A219" t="str">
            <v>E 353</v>
          </cell>
          <cell r="B219" t="str">
            <v>Metatartaric acid</v>
          </cell>
        </row>
        <row r="220">
          <cell r="A220" t="str">
            <v>E 354</v>
          </cell>
          <cell r="B220" t="str">
            <v>Calcium tartrate</v>
          </cell>
        </row>
        <row r="221">
          <cell r="A221" t="str">
            <v>E 355</v>
          </cell>
          <cell r="B221" t="str">
            <v>Adipic acid</v>
          </cell>
        </row>
        <row r="222">
          <cell r="A222" t="str">
            <v>E 355 - 357</v>
          </cell>
          <cell r="B222" t="str">
            <v>Adipic acid - adipates</v>
          </cell>
        </row>
        <row r="223">
          <cell r="A223" t="str">
            <v>E 356</v>
          </cell>
          <cell r="B223" t="str">
            <v>Sodium adipate</v>
          </cell>
        </row>
        <row r="224">
          <cell r="A224" t="str">
            <v>E 357</v>
          </cell>
          <cell r="B224" t="str">
            <v>Potassium adipate</v>
          </cell>
        </row>
        <row r="225">
          <cell r="A225" t="str">
            <v>E 363</v>
          </cell>
          <cell r="B225" t="str">
            <v>Succinic acid</v>
          </cell>
        </row>
        <row r="226">
          <cell r="A226" t="str">
            <v>E 380</v>
          </cell>
          <cell r="B226" t="str">
            <v>Triammonium citrate</v>
          </cell>
        </row>
        <row r="227">
          <cell r="A227" t="str">
            <v>E 385</v>
          </cell>
          <cell r="B227" t="str">
            <v>Calcium disodium ethylene diamine tetra-acetate (Calcium
disodium EDTA)</v>
          </cell>
        </row>
        <row r="228">
          <cell r="A228" t="str">
            <v>E 392</v>
          </cell>
          <cell r="B228" t="str">
            <v>Extracts of rosemary</v>
          </cell>
        </row>
        <row r="229">
          <cell r="A229" t="str">
            <v>E 400</v>
          </cell>
          <cell r="B229" t="str">
            <v>Alginic acid</v>
          </cell>
        </row>
        <row r="230">
          <cell r="A230" t="str">
            <v>E 400 - 404</v>
          </cell>
          <cell r="B230" t="str">
            <v>Alginic acid - alginates</v>
          </cell>
        </row>
        <row r="231">
          <cell r="A231" t="str">
            <v>E 401</v>
          </cell>
          <cell r="B231" t="str">
            <v>Sodium alginate</v>
          </cell>
        </row>
        <row r="232">
          <cell r="A232" t="str">
            <v>E 402</v>
          </cell>
          <cell r="B232" t="str">
            <v>Potassium alginate</v>
          </cell>
        </row>
        <row r="233">
          <cell r="A233" t="str">
            <v>E 403</v>
          </cell>
          <cell r="B233" t="str">
            <v>Ammonium alginate</v>
          </cell>
        </row>
        <row r="234">
          <cell r="A234" t="str">
            <v>E 404</v>
          </cell>
          <cell r="B234" t="str">
            <v>Calcium alginate</v>
          </cell>
        </row>
        <row r="235">
          <cell r="A235" t="str">
            <v>E 405</v>
          </cell>
          <cell r="B235" t="str">
            <v>Propane-1, 2-diol alginate</v>
          </cell>
        </row>
        <row r="236">
          <cell r="A236" t="str">
            <v>E 406</v>
          </cell>
          <cell r="B236" t="str">
            <v>Agar</v>
          </cell>
        </row>
        <row r="237">
          <cell r="A237" t="str">
            <v>E 407</v>
          </cell>
          <cell r="B237" t="str">
            <v>Carrageenan</v>
          </cell>
        </row>
        <row r="238">
          <cell r="A238" t="str">
            <v>E 407a</v>
          </cell>
          <cell r="B238" t="str">
            <v>Processed euchema seaweed</v>
          </cell>
        </row>
        <row r="239">
          <cell r="A239" t="str">
            <v>E 410</v>
          </cell>
          <cell r="B239" t="str">
            <v>Locust bean gum</v>
          </cell>
        </row>
        <row r="240">
          <cell r="A240" t="str">
            <v>E 412</v>
          </cell>
          <cell r="B240" t="str">
            <v>Guar gum</v>
          </cell>
        </row>
        <row r="241">
          <cell r="A241" t="str">
            <v>E 413</v>
          </cell>
          <cell r="B241" t="str">
            <v>Tragacanth</v>
          </cell>
        </row>
        <row r="242">
          <cell r="A242" t="str">
            <v>E 414</v>
          </cell>
          <cell r="B242" t="str">
            <v>Gum arabic (acacia gum)</v>
          </cell>
        </row>
        <row r="243">
          <cell r="A243" t="str">
            <v>E 415</v>
          </cell>
          <cell r="B243" t="str">
            <v>Xanthan gum</v>
          </cell>
        </row>
        <row r="244">
          <cell r="A244" t="str">
            <v>E 416</v>
          </cell>
          <cell r="B244" t="str">
            <v>Karaya gum</v>
          </cell>
        </row>
        <row r="245">
          <cell r="A245" t="str">
            <v>E 417</v>
          </cell>
          <cell r="B245" t="str">
            <v>Tara gum</v>
          </cell>
        </row>
        <row r="246">
          <cell r="A246" t="str">
            <v>E 418</v>
          </cell>
          <cell r="B246" t="str">
            <v>Gellan gum</v>
          </cell>
        </row>
        <row r="247">
          <cell r="A247" t="str">
            <v>E 420</v>
          </cell>
          <cell r="B247" t="str">
            <v>Sorbitol</v>
          </cell>
        </row>
        <row r="248">
          <cell r="A248" t="str">
            <v>E 420(i)</v>
          </cell>
          <cell r="B248" t="str">
            <v>Sorbitol</v>
          </cell>
        </row>
        <row r="249">
          <cell r="A249" t="str">
            <v>E 420(ii)</v>
          </cell>
          <cell r="B249" t="str">
            <v>Sorbitol syrup</v>
          </cell>
        </row>
        <row r="250">
          <cell r="A250" t="str">
            <v>E 421</v>
          </cell>
          <cell r="B250" t="str">
            <v>Mannitol</v>
          </cell>
        </row>
        <row r="251">
          <cell r="A251" t="str">
            <v>E 422</v>
          </cell>
          <cell r="B251" t="str">
            <v>Glycerol</v>
          </cell>
        </row>
        <row r="252">
          <cell r="A252" t="str">
            <v>E 425</v>
          </cell>
          <cell r="B252" t="str">
            <v>Konjac</v>
          </cell>
        </row>
        <row r="253">
          <cell r="A253" t="str">
            <v>E 425(i)</v>
          </cell>
          <cell r="B253" t="str">
            <v>Konjac gum</v>
          </cell>
        </row>
        <row r="254">
          <cell r="A254" t="str">
            <v>E 425(ii)</v>
          </cell>
          <cell r="B254" t="str">
            <v>Konjac glucomannane</v>
          </cell>
        </row>
        <row r="255">
          <cell r="A255" t="str">
            <v>E 426</v>
          </cell>
          <cell r="B255" t="str">
            <v>Soybean hemicellulose</v>
          </cell>
        </row>
        <row r="256">
          <cell r="A256" t="str">
            <v>E 427</v>
          </cell>
          <cell r="B256" t="str">
            <v>Cassia gum</v>
          </cell>
        </row>
        <row r="257">
          <cell r="A257" t="str">
            <v>E 431</v>
          </cell>
          <cell r="B257" t="str">
            <v>Polyoxyethylene (40) stearate</v>
          </cell>
        </row>
        <row r="258">
          <cell r="A258" t="str">
            <v>E 432</v>
          </cell>
          <cell r="B258" t="str">
            <v>Polyoxyethylene sorbitan monolaurate (polysorbate 20)</v>
          </cell>
        </row>
        <row r="259">
          <cell r="A259" t="str">
            <v>E 432 - 436</v>
          </cell>
          <cell r="B259" t="str">
            <v>Polysorbates</v>
          </cell>
        </row>
        <row r="260">
          <cell r="A260" t="str">
            <v>E 433</v>
          </cell>
          <cell r="B260" t="str">
            <v>Polyoxyethylene sorbitan monooleate (polysorbate 80)</v>
          </cell>
        </row>
        <row r="261">
          <cell r="A261" t="str">
            <v>E 434</v>
          </cell>
          <cell r="B261" t="str">
            <v>Polyoxyethylene sorbitan monopalmitate (polysorbate 40)</v>
          </cell>
        </row>
        <row r="262">
          <cell r="A262" t="str">
            <v>E 435</v>
          </cell>
          <cell r="B262" t="str">
            <v>Polyoxyethylene sorbitan monostearate (polysorbate 60)</v>
          </cell>
        </row>
        <row r="263">
          <cell r="A263" t="str">
            <v>E 436</v>
          </cell>
          <cell r="B263" t="str">
            <v>Polyoxyethylene sorbitan monotristearate (polysorbate 65)</v>
          </cell>
        </row>
        <row r="264">
          <cell r="A264" t="str">
            <v>E 440</v>
          </cell>
          <cell r="B264" t="str">
            <v>Pectins</v>
          </cell>
        </row>
        <row r="265">
          <cell r="A265" t="str">
            <v>E 440(i)</v>
          </cell>
          <cell r="B265" t="str">
            <v>Pectin</v>
          </cell>
        </row>
        <row r="266">
          <cell r="A266" t="str">
            <v>E 440(ii)</v>
          </cell>
          <cell r="B266" t="str">
            <v>Amidated pectin</v>
          </cell>
        </row>
        <row r="267">
          <cell r="A267" t="str">
            <v>E 442</v>
          </cell>
          <cell r="B267" t="str">
            <v>Ammoniumphosphatides</v>
          </cell>
        </row>
        <row r="268">
          <cell r="A268" t="str">
            <v>E 444</v>
          </cell>
          <cell r="B268" t="str">
            <v>Sucrose acetate isobutyrate</v>
          </cell>
        </row>
        <row r="269">
          <cell r="A269" t="str">
            <v>E 445</v>
          </cell>
          <cell r="B269" t="str">
            <v>Glycerol ester of wood rosins</v>
          </cell>
        </row>
        <row r="270">
          <cell r="A270" t="str">
            <v>E 450</v>
          </cell>
          <cell r="B270" t="str">
            <v>Diphosphates</v>
          </cell>
        </row>
        <row r="271">
          <cell r="A271" t="str">
            <v>E 450(i)</v>
          </cell>
          <cell r="B271" t="str">
            <v>Disodium diphosphate</v>
          </cell>
        </row>
        <row r="272">
          <cell r="A272" t="str">
            <v>E 450(ii)</v>
          </cell>
          <cell r="B272" t="str">
            <v>Trisodium diphosphate</v>
          </cell>
        </row>
        <row r="273">
          <cell r="A273" t="str">
            <v>E 450(iii)</v>
          </cell>
          <cell r="B273" t="str">
            <v>Tetrasodium diphosphate</v>
          </cell>
        </row>
        <row r="274">
          <cell r="A274" t="str">
            <v>E 450(iv)</v>
          </cell>
          <cell r="B274" t="str">
            <v>Tetrapotassium diphosphate</v>
          </cell>
        </row>
        <row r="275">
          <cell r="A275" t="str">
            <v>E 450(v)</v>
          </cell>
          <cell r="B275" t="str">
            <v>Dicalcium diphosphate</v>
          </cell>
        </row>
        <row r="276">
          <cell r="A276" t="str">
            <v>E 450(vi)</v>
          </cell>
          <cell r="B276" t="str">
            <v>Calcium dihydrogen diphosphate</v>
          </cell>
        </row>
        <row r="277">
          <cell r="A277" t="str">
            <v>E 451</v>
          </cell>
          <cell r="B277" t="str">
            <v>Triphosphates</v>
          </cell>
        </row>
        <row r="278">
          <cell r="A278" t="str">
            <v>E 451(i)</v>
          </cell>
          <cell r="B278" t="str">
            <v>Pentasodium triphosphate</v>
          </cell>
        </row>
        <row r="279">
          <cell r="A279" t="str">
            <v>E 451(ii)</v>
          </cell>
          <cell r="B279" t="str">
            <v>Pentapotassium triphosphate</v>
          </cell>
        </row>
        <row r="280">
          <cell r="A280" t="str">
            <v>E 452</v>
          </cell>
          <cell r="B280" t="str">
            <v>Polyphosphates</v>
          </cell>
        </row>
        <row r="281">
          <cell r="A281" t="str">
            <v>E 452(i)</v>
          </cell>
          <cell r="B281" t="str">
            <v>Sodium polyphosphate</v>
          </cell>
        </row>
        <row r="282">
          <cell r="A282" t="str">
            <v>E 452(ii)</v>
          </cell>
          <cell r="B282" t="str">
            <v>Potassium polyphosphate</v>
          </cell>
        </row>
        <row r="283">
          <cell r="A283" t="str">
            <v>E 452(iii)</v>
          </cell>
          <cell r="B283" t="str">
            <v>Sodium calcium polyphosphate</v>
          </cell>
        </row>
        <row r="284">
          <cell r="A284" t="str">
            <v>E 452(iv)</v>
          </cell>
          <cell r="B284" t="str">
            <v>Calcium polyphosphate</v>
          </cell>
        </row>
        <row r="285">
          <cell r="A285" t="str">
            <v>E 459</v>
          </cell>
          <cell r="B285" t="str">
            <v>Beta-cyclodextrin</v>
          </cell>
        </row>
        <row r="286">
          <cell r="A286" t="str">
            <v>E 460</v>
          </cell>
          <cell r="B286" t="str">
            <v>Cellulose</v>
          </cell>
        </row>
        <row r="287">
          <cell r="A287" t="str">
            <v>E 460(i)</v>
          </cell>
          <cell r="B287" t="str">
            <v>Microcrystalline cellulose</v>
          </cell>
        </row>
        <row r="288">
          <cell r="A288" t="str">
            <v>E 460(ii)</v>
          </cell>
          <cell r="B288" t="str">
            <v>Powdered cellulose</v>
          </cell>
        </row>
        <row r="289">
          <cell r="A289" t="str">
            <v>E 461</v>
          </cell>
          <cell r="B289" t="str">
            <v>Methyl cellulose</v>
          </cell>
        </row>
        <row r="290">
          <cell r="A290" t="str">
            <v>E 462</v>
          </cell>
          <cell r="B290" t="str">
            <v>Ethyl cellulose</v>
          </cell>
        </row>
        <row r="291">
          <cell r="A291" t="str">
            <v>E 463</v>
          </cell>
          <cell r="B291" t="str">
            <v>Hydroxypropyl cellulose</v>
          </cell>
        </row>
        <row r="292">
          <cell r="A292" t="str">
            <v>E 464</v>
          </cell>
          <cell r="B292" t="str">
            <v>Hydroxypropyl methyl cellulose</v>
          </cell>
        </row>
        <row r="293">
          <cell r="A293" t="str">
            <v>E 465</v>
          </cell>
          <cell r="B293" t="str">
            <v>Ethyl methyl cellulose</v>
          </cell>
        </row>
        <row r="294">
          <cell r="A294" t="str">
            <v>E 466</v>
          </cell>
          <cell r="B294" t="str">
            <v>Carboxy methyl cellulose</v>
          </cell>
        </row>
        <row r="295">
          <cell r="A295" t="str">
            <v>E 466</v>
          </cell>
          <cell r="B295" t="str">
            <v>Sodium carboxy methyl cellulose</v>
          </cell>
        </row>
        <row r="296">
          <cell r="A296" t="str">
            <v>E 468</v>
          </cell>
          <cell r="B296" t="str">
            <v>Crosslinked sodium carboxy methyl cellulose</v>
          </cell>
        </row>
        <row r="297">
          <cell r="A297" t="str">
            <v>E 469</v>
          </cell>
          <cell r="B297" t="str">
            <v>Enzyme hydrolysed carboxy methyl cellulose</v>
          </cell>
        </row>
        <row r="298">
          <cell r="A298" t="str">
            <v>E 470a</v>
          </cell>
          <cell r="B298" t="str">
            <v>Sodium, potassium and calcium salts of fatty acids</v>
          </cell>
        </row>
        <row r="299">
          <cell r="A299" t="str">
            <v>E 470b</v>
          </cell>
          <cell r="B299" t="str">
            <v>Magnesium salts of fatty acids</v>
          </cell>
        </row>
        <row r="300">
          <cell r="A300" t="str">
            <v>E 471</v>
          </cell>
          <cell r="B300" t="str">
            <v>Mono- and diglycerides of fatty acids</v>
          </cell>
        </row>
        <row r="301">
          <cell r="A301" t="str">
            <v>E 472</v>
          </cell>
          <cell r="B301" t="str">
            <v>Esters of mono- and diglycerdies of fatty acids</v>
          </cell>
        </row>
        <row r="302">
          <cell r="A302" t="str">
            <v>E 472a</v>
          </cell>
          <cell r="B302" t="str">
            <v>Acetic acid esters of mono- and diglycerides of fatty acids</v>
          </cell>
        </row>
        <row r="303">
          <cell r="A303" t="str">
            <v>E 472b</v>
          </cell>
          <cell r="B303" t="str">
            <v>Lactic acid esters of mono- and diglycerides of fatty acids</v>
          </cell>
        </row>
        <row r="304">
          <cell r="A304" t="str">
            <v>E 472c</v>
          </cell>
          <cell r="B304" t="str">
            <v>Citric acid esters of mono- and diglycerides of fatty acids</v>
          </cell>
        </row>
        <row r="305">
          <cell r="A305" t="str">
            <v>E 472d</v>
          </cell>
          <cell r="B305" t="str">
            <v>Tartaric acid esters of mono- and diglycerides of fatty acids</v>
          </cell>
        </row>
        <row r="306">
          <cell r="A306" t="str">
            <v>E 472e</v>
          </cell>
          <cell r="B306" t="str">
            <v>Mono and diacety tartaric acid esters of mono- and diglycerides of fatty acids</v>
          </cell>
        </row>
        <row r="307">
          <cell r="A307" t="str">
            <v>E 472f</v>
          </cell>
          <cell r="B307" t="str">
            <v>Mixed acetic and tartaric acid esters of mono- and diglycerides of fatty acids</v>
          </cell>
        </row>
        <row r="308">
          <cell r="A308" t="str">
            <v>E 473</v>
          </cell>
          <cell r="B308" t="str">
            <v>Sucrose esters of fatty acids</v>
          </cell>
        </row>
        <row r="309">
          <cell r="A309" t="str">
            <v>E 473 - 474</v>
          </cell>
          <cell r="B309" t="str">
            <v>Sucrose esters of fatty acids - sucroglycerides</v>
          </cell>
        </row>
        <row r="310">
          <cell r="A310" t="str">
            <v>E 474</v>
          </cell>
          <cell r="B310" t="str">
            <v>Sucroglycerides</v>
          </cell>
        </row>
        <row r="311">
          <cell r="A311" t="str">
            <v>E 475</v>
          </cell>
          <cell r="B311" t="str">
            <v>Polyglycerol esters of fatty acids</v>
          </cell>
        </row>
        <row r="312">
          <cell r="A312" t="str">
            <v>E 476</v>
          </cell>
          <cell r="B312" t="str">
            <v>Polyglycerol polyricinoleate</v>
          </cell>
        </row>
        <row r="313">
          <cell r="A313" t="str">
            <v>E 477</v>
          </cell>
          <cell r="B313" t="str">
            <v>Propane-1,2-diol esters of fatty acids</v>
          </cell>
        </row>
        <row r="314">
          <cell r="A314" t="str">
            <v>E 479b</v>
          </cell>
          <cell r="B314" t="str">
            <v>Thermally oxidized soya bean oil extracted with mono and diglycerides of fatty acids</v>
          </cell>
        </row>
        <row r="315">
          <cell r="A315" t="str">
            <v>E 481</v>
          </cell>
          <cell r="B315" t="str">
            <v>Sodium stearoyl-2-lactylate</v>
          </cell>
        </row>
        <row r="316">
          <cell r="A316" t="str">
            <v>E 481 - 482</v>
          </cell>
          <cell r="B316" t="str">
            <v>Stearoyl-2- lactylates</v>
          </cell>
        </row>
        <row r="317">
          <cell r="A317" t="str">
            <v>E 482</v>
          </cell>
          <cell r="B317" t="str">
            <v>Calcium stearoyl-2-lactylate</v>
          </cell>
        </row>
        <row r="318">
          <cell r="A318" t="str">
            <v>E 483</v>
          </cell>
          <cell r="B318" t="str">
            <v>Stearyl tartrate</v>
          </cell>
        </row>
        <row r="319">
          <cell r="A319" t="str">
            <v>E 491</v>
          </cell>
          <cell r="B319" t="str">
            <v>Sorbitan monostearate</v>
          </cell>
        </row>
        <row r="320">
          <cell r="A320" t="str">
            <v>E 491 - 495</v>
          </cell>
          <cell r="B320" t="str">
            <v>Sorbitan esters</v>
          </cell>
        </row>
        <row r="321">
          <cell r="A321" t="str">
            <v>E 492</v>
          </cell>
          <cell r="B321" t="str">
            <v>Sorbitan tristearate</v>
          </cell>
        </row>
        <row r="322">
          <cell r="A322" t="str">
            <v>E 493</v>
          </cell>
          <cell r="B322" t="str">
            <v>Sorbitan monolaurate</v>
          </cell>
        </row>
        <row r="323">
          <cell r="A323" t="str">
            <v>E 494</v>
          </cell>
          <cell r="B323" t="str">
            <v>Sorbitan monooleate</v>
          </cell>
        </row>
        <row r="324">
          <cell r="A324" t="str">
            <v>E 495</v>
          </cell>
          <cell r="B324" t="str">
            <v>Sorbitan monopalmitate</v>
          </cell>
        </row>
        <row r="325">
          <cell r="A325" t="str">
            <v>E 500 - 504</v>
          </cell>
          <cell r="B325" t="str">
            <v>Carbonates</v>
          </cell>
        </row>
        <row r="326">
          <cell r="A326" t="str">
            <v>E 500</v>
          </cell>
          <cell r="B326" t="str">
            <v>Sodium carbonates</v>
          </cell>
        </row>
        <row r="327">
          <cell r="A327" t="str">
            <v>E 500(i)</v>
          </cell>
          <cell r="B327" t="str">
            <v>Sodium carbonate</v>
          </cell>
        </row>
        <row r="328">
          <cell r="A328" t="str">
            <v>E 500(ii)</v>
          </cell>
          <cell r="B328" t="str">
            <v>Sodium hydrogen carbonate</v>
          </cell>
        </row>
        <row r="329">
          <cell r="A329" t="str">
            <v>E 500(iii)</v>
          </cell>
          <cell r="B329" t="str">
            <v>Sodium sesquicarbonate</v>
          </cell>
        </row>
        <row r="330">
          <cell r="A330" t="str">
            <v>E 501</v>
          </cell>
          <cell r="B330" t="str">
            <v>Potassium carbonates</v>
          </cell>
        </row>
        <row r="331">
          <cell r="A331" t="str">
            <v>E 501(i)</v>
          </cell>
          <cell r="B331" t="str">
            <v>Potassium carbonate</v>
          </cell>
        </row>
        <row r="332">
          <cell r="A332" t="str">
            <v>E 501(ii)</v>
          </cell>
          <cell r="B332" t="str">
            <v>Potassium hydrogen carbonate</v>
          </cell>
        </row>
        <row r="333">
          <cell r="A333" t="str">
            <v>E 503</v>
          </cell>
          <cell r="B333" t="str">
            <v>Ammonium carbonates</v>
          </cell>
        </row>
        <row r="334">
          <cell r="A334" t="str">
            <v>E 503(i)</v>
          </cell>
          <cell r="B334" t="str">
            <v>Ammonium carbonate</v>
          </cell>
        </row>
        <row r="335">
          <cell r="A335" t="str">
            <v>E 503(ii)</v>
          </cell>
          <cell r="B335" t="str">
            <v>Ammonium hydrogen carbonate</v>
          </cell>
        </row>
        <row r="336">
          <cell r="A336" t="str">
            <v>E 504</v>
          </cell>
          <cell r="B336" t="str">
            <v>Magnesium carbonates</v>
          </cell>
        </row>
        <row r="337">
          <cell r="A337" t="str">
            <v>E 504(i)</v>
          </cell>
          <cell r="B337" t="str">
            <v>Magnesium carbonate</v>
          </cell>
        </row>
        <row r="338">
          <cell r="A338" t="str">
            <v>E 504(ii)</v>
          </cell>
          <cell r="B338" t="str">
            <v>Magnesium hydrogen carbonate</v>
          </cell>
        </row>
        <row r="339">
          <cell r="A339" t="str">
            <v>E 507</v>
          </cell>
          <cell r="B339" t="str">
            <v>Hydrochloric acid</v>
          </cell>
        </row>
        <row r="340">
          <cell r="A340" t="str">
            <v>E 508</v>
          </cell>
          <cell r="B340" t="str">
            <v>Potassium chloride</v>
          </cell>
        </row>
        <row r="341">
          <cell r="A341" t="str">
            <v>E 509</v>
          </cell>
          <cell r="B341" t="str">
            <v>Calcium chloride</v>
          </cell>
        </row>
        <row r="342">
          <cell r="A342" t="str">
            <v>E 511</v>
          </cell>
          <cell r="B342" t="str">
            <v>Magnesium chloride</v>
          </cell>
        </row>
        <row r="343">
          <cell r="A343" t="str">
            <v>E 512</v>
          </cell>
          <cell r="B343" t="str">
            <v>Stannous chloride</v>
          </cell>
        </row>
        <row r="344">
          <cell r="A344" t="str">
            <v>E 513</v>
          </cell>
          <cell r="B344" t="str">
            <v>Sulpuric acid</v>
          </cell>
        </row>
        <row r="345">
          <cell r="A345" t="str">
            <v>E 514</v>
          </cell>
          <cell r="B345" t="str">
            <v>Sodium sulphates</v>
          </cell>
        </row>
        <row r="346">
          <cell r="A346" t="str">
            <v>E 514(i)</v>
          </cell>
          <cell r="B346" t="str">
            <v>Sodium sulphate</v>
          </cell>
        </row>
        <row r="347">
          <cell r="A347" t="str">
            <v>E 514(ii)</v>
          </cell>
          <cell r="B347" t="str">
            <v>Sodium hydrogen sulphate</v>
          </cell>
        </row>
        <row r="348">
          <cell r="A348" t="str">
            <v>E 515</v>
          </cell>
          <cell r="B348" t="str">
            <v>Potassium sulphates</v>
          </cell>
        </row>
        <row r="349">
          <cell r="A349" t="str">
            <v>E 515(i)</v>
          </cell>
          <cell r="B349" t="str">
            <v>Potassium sulphate</v>
          </cell>
        </row>
        <row r="350">
          <cell r="A350" t="str">
            <v>E 515(ii)</v>
          </cell>
          <cell r="B350" t="str">
            <v>Potassium hydrogen sulphate</v>
          </cell>
        </row>
        <row r="351">
          <cell r="A351" t="str">
            <v>E 516</v>
          </cell>
          <cell r="B351" t="str">
            <v>Calcium sulphate</v>
          </cell>
        </row>
        <row r="352">
          <cell r="A352" t="str">
            <v>E 520 - 523</v>
          </cell>
          <cell r="B352" t="str">
            <v>Aluminium sulphates</v>
          </cell>
        </row>
        <row r="353">
          <cell r="A353" t="str">
            <v>E 520</v>
          </cell>
          <cell r="B353" t="str">
            <v>Aluminium sulphate</v>
          </cell>
        </row>
        <row r="354">
          <cell r="A354" t="str">
            <v>E 521</v>
          </cell>
          <cell r="B354" t="str">
            <v>Aluminium sodium sulphate</v>
          </cell>
        </row>
        <row r="355">
          <cell r="A355" t="str">
            <v>E 522</v>
          </cell>
          <cell r="B355" t="str">
            <v>Aluminium potassium sulphate</v>
          </cell>
        </row>
        <row r="356">
          <cell r="A356" t="str">
            <v>E 523</v>
          </cell>
          <cell r="B356" t="str">
            <v>Aluminium ammonium sulphate</v>
          </cell>
        </row>
        <row r="357">
          <cell r="A357" t="str">
            <v>E 524 - 528</v>
          </cell>
          <cell r="B357" t="str">
            <v>Hydroxides</v>
          </cell>
        </row>
        <row r="358">
          <cell r="A358" t="str">
            <v>E 524</v>
          </cell>
          <cell r="B358" t="str">
            <v>Sodium hydroxide</v>
          </cell>
        </row>
        <row r="359">
          <cell r="A359" t="str">
            <v>E 525</v>
          </cell>
          <cell r="B359" t="str">
            <v>Potassium hydroxide</v>
          </cell>
        </row>
        <row r="360">
          <cell r="A360" t="str">
            <v>E 526</v>
          </cell>
          <cell r="B360" t="str">
            <v>Calcium hydroxide</v>
          </cell>
        </row>
        <row r="361">
          <cell r="A361" t="str">
            <v>E 527</v>
          </cell>
          <cell r="B361" t="str">
            <v>Ammonium hydroxide</v>
          </cell>
        </row>
        <row r="362">
          <cell r="A362" t="str">
            <v>E 528</v>
          </cell>
          <cell r="B362" t="str">
            <v>Magnesium hydroxide</v>
          </cell>
        </row>
        <row r="363">
          <cell r="A363" t="str">
            <v>E 529</v>
          </cell>
          <cell r="B363" t="str">
            <v>Calcium oxide</v>
          </cell>
        </row>
        <row r="364">
          <cell r="A364" t="str">
            <v>E 530</v>
          </cell>
          <cell r="B364" t="str">
            <v>Magnesium oxide</v>
          </cell>
        </row>
        <row r="365">
          <cell r="A365" t="str">
            <v>E 535</v>
          </cell>
          <cell r="B365" t="str">
            <v>Sodium ferrocyanide</v>
          </cell>
        </row>
        <row r="366">
          <cell r="A366" t="str">
            <v>E 536</v>
          </cell>
          <cell r="B366" t="str">
            <v>Potassium ferrocyanide</v>
          </cell>
        </row>
        <row r="367">
          <cell r="A367" t="str">
            <v>E 538</v>
          </cell>
          <cell r="B367" t="str">
            <v>Calcium ferrocyanide</v>
          </cell>
        </row>
        <row r="368">
          <cell r="A368" t="str">
            <v>E 535 - 538</v>
          </cell>
          <cell r="B368" t="str">
            <v>Ferrocyanides</v>
          </cell>
        </row>
        <row r="369">
          <cell r="A369" t="str">
            <v>E 541</v>
          </cell>
          <cell r="B369" t="str">
            <v>Sodium aluminium phosphate acidic</v>
          </cell>
        </row>
        <row r="370">
          <cell r="A370" t="str">
            <v>E 551</v>
          </cell>
          <cell r="B370" t="str">
            <v>Silicon dioxide</v>
          </cell>
        </row>
        <row r="371">
          <cell r="A371" t="str">
            <v>E 551 - 559</v>
          </cell>
          <cell r="B371" t="str">
            <v>Silicon dioxide - silicates</v>
          </cell>
        </row>
        <row r="372">
          <cell r="A372" t="str">
            <v>E 552</v>
          </cell>
          <cell r="B372" t="str">
            <v>Calcium silicate</v>
          </cell>
        </row>
        <row r="373">
          <cell r="A373" t="str">
            <v>E 553a</v>
          </cell>
          <cell r="B373" t="str">
            <v>Magnesium silicate</v>
          </cell>
        </row>
        <row r="374">
          <cell r="A374" t="str">
            <v>E 553a(i)</v>
          </cell>
          <cell r="B374" t="str">
            <v>Magnesium silicate</v>
          </cell>
        </row>
        <row r="375">
          <cell r="A375" t="str">
            <v>E 553a(ii)</v>
          </cell>
          <cell r="B375" t="str">
            <v>Magnesium trisilicate</v>
          </cell>
        </row>
        <row r="376">
          <cell r="A376" t="str">
            <v>E 553b</v>
          </cell>
          <cell r="B376" t="str">
            <v>Talc</v>
          </cell>
        </row>
        <row r="377">
          <cell r="A377" t="str">
            <v>E 554</v>
          </cell>
          <cell r="B377" t="str">
            <v>Sodium aluminium silicate</v>
          </cell>
        </row>
        <row r="378">
          <cell r="A378" t="str">
            <v>E 555</v>
          </cell>
          <cell r="B378" t="str">
            <v>Potassium aluminium silicate</v>
          </cell>
        </row>
        <row r="379">
          <cell r="A379" t="str">
            <v>E 556</v>
          </cell>
          <cell r="B379" t="str">
            <v>Calcium aluminium silicate</v>
          </cell>
        </row>
        <row r="380">
          <cell r="A380" t="str">
            <v>E 559</v>
          </cell>
          <cell r="B380" t="str">
            <v>Aluminium silicate (Kaolin)</v>
          </cell>
        </row>
        <row r="381">
          <cell r="A381" t="str">
            <v>E 570</v>
          </cell>
          <cell r="B381" t="str">
            <v>Fatty acids</v>
          </cell>
        </row>
        <row r="382">
          <cell r="A382" t="str">
            <v>E 574</v>
          </cell>
          <cell r="B382" t="str">
            <v>Gluconic acid</v>
          </cell>
        </row>
        <row r="383">
          <cell r="A383" t="str">
            <v>E 575</v>
          </cell>
          <cell r="B383" t="str">
            <v>Glucono-delta-lactone</v>
          </cell>
        </row>
        <row r="384">
          <cell r="A384" t="str">
            <v>E 576</v>
          </cell>
          <cell r="B384" t="str">
            <v>Sodium gluconate</v>
          </cell>
        </row>
        <row r="385">
          <cell r="A385" t="str">
            <v>E 577</v>
          </cell>
          <cell r="B385" t="str">
            <v>Potassium gluconate</v>
          </cell>
        </row>
        <row r="386">
          <cell r="A386" t="str">
            <v>E 578</v>
          </cell>
          <cell r="B386" t="str">
            <v>Calcium gluconate</v>
          </cell>
        </row>
        <row r="387">
          <cell r="A387" t="str">
            <v>E 579</v>
          </cell>
          <cell r="B387" t="str">
            <v>Ferrous gluconate</v>
          </cell>
        </row>
        <row r="388">
          <cell r="A388" t="str">
            <v>E 585</v>
          </cell>
          <cell r="B388" t="str">
            <v>Ferrous lactate</v>
          </cell>
        </row>
        <row r="389">
          <cell r="A389" t="str">
            <v>E 586</v>
          </cell>
          <cell r="B389" t="str">
            <v>4-Hexylresorcinol</v>
          </cell>
        </row>
        <row r="390">
          <cell r="A390" t="str">
            <v>E 620</v>
          </cell>
          <cell r="B390" t="str">
            <v>Glutamic acid</v>
          </cell>
        </row>
        <row r="391">
          <cell r="A391" t="str">
            <v>E 620 - 625</v>
          </cell>
          <cell r="B391" t="str">
            <v>Glutamic acid - glutamates</v>
          </cell>
        </row>
        <row r="392">
          <cell r="A392" t="str">
            <v>E 621</v>
          </cell>
          <cell r="B392" t="str">
            <v>Monosodium glutamate</v>
          </cell>
        </row>
        <row r="393">
          <cell r="A393" t="str">
            <v>E 622</v>
          </cell>
          <cell r="B393" t="str">
            <v>Monopotassium glutamate</v>
          </cell>
        </row>
        <row r="394">
          <cell r="A394" t="str">
            <v>E 623</v>
          </cell>
          <cell r="B394" t="str">
            <v>Calcium diglutamate</v>
          </cell>
        </row>
        <row r="395">
          <cell r="A395" t="str">
            <v>E 624</v>
          </cell>
          <cell r="B395" t="str">
            <v>Monoammonium glutamate</v>
          </cell>
        </row>
        <row r="396">
          <cell r="A396" t="str">
            <v>E 625</v>
          </cell>
          <cell r="B396" t="str">
            <v>Magnesium diglutamate</v>
          </cell>
        </row>
        <row r="397">
          <cell r="A397" t="str">
            <v>E 626</v>
          </cell>
          <cell r="B397" t="str">
            <v>Guanylic acid</v>
          </cell>
        </row>
        <row r="398">
          <cell r="A398" t="str">
            <v>E 626 - 635</v>
          </cell>
          <cell r="B398" t="str">
            <v>Ribonucleotic esters and ribonucleotides</v>
          </cell>
        </row>
        <row r="399">
          <cell r="A399" t="str">
            <v>E 627</v>
          </cell>
          <cell r="B399" t="str">
            <v>Disodium guanylate</v>
          </cell>
        </row>
        <row r="400">
          <cell r="A400" t="str">
            <v>E 628</v>
          </cell>
          <cell r="B400" t="str">
            <v>Dipotassium guanylate</v>
          </cell>
        </row>
        <row r="401">
          <cell r="A401" t="str">
            <v>E 629</v>
          </cell>
          <cell r="B401" t="str">
            <v>Calcium guanylate</v>
          </cell>
        </row>
        <row r="402">
          <cell r="A402" t="str">
            <v>E 630</v>
          </cell>
          <cell r="B402" t="str">
            <v>Inosinic acid</v>
          </cell>
        </row>
        <row r="403">
          <cell r="A403" t="str">
            <v>E 631</v>
          </cell>
          <cell r="B403" t="str">
            <v>Disodium inosinate</v>
          </cell>
        </row>
        <row r="404">
          <cell r="A404" t="str">
            <v>E 632</v>
          </cell>
          <cell r="B404" t="str">
            <v>Dipotassium inosinate</v>
          </cell>
        </row>
        <row r="405">
          <cell r="A405" t="str">
            <v>E 633</v>
          </cell>
          <cell r="B405" t="str">
            <v>Calcium inosinate</v>
          </cell>
        </row>
        <row r="406">
          <cell r="A406" t="str">
            <v>E 634</v>
          </cell>
          <cell r="B406" t="str">
            <v>Calcium 5'-ribonucleotides</v>
          </cell>
        </row>
        <row r="407">
          <cell r="A407" t="str">
            <v>E 635</v>
          </cell>
          <cell r="B407" t="str">
            <v>Disodium 5'-ribonucleotides</v>
          </cell>
        </row>
        <row r="408">
          <cell r="A408" t="str">
            <v>E 640</v>
          </cell>
          <cell r="B408" t="str">
            <v>Glycine and its sodium salts</v>
          </cell>
        </row>
        <row r="409">
          <cell r="A409" t="str">
            <v>E 650</v>
          </cell>
          <cell r="B409" t="str">
            <v>Zinc acetate</v>
          </cell>
        </row>
        <row r="410">
          <cell r="A410" t="str">
            <v>E 900</v>
          </cell>
          <cell r="B410" t="str">
            <v>Dimethyl polysiloxane</v>
          </cell>
        </row>
        <row r="411">
          <cell r="A411" t="str">
            <v>E 901</v>
          </cell>
          <cell r="B411" t="str">
            <v>Beeswax, white and yellow</v>
          </cell>
        </row>
        <row r="412">
          <cell r="A412" t="str">
            <v>E 902</v>
          </cell>
          <cell r="B412" t="str">
            <v>Candelilla wax</v>
          </cell>
        </row>
        <row r="413">
          <cell r="A413" t="str">
            <v>E 903</v>
          </cell>
          <cell r="B413" t="str">
            <v>Carnauba wax</v>
          </cell>
        </row>
        <row r="414">
          <cell r="A414" t="str">
            <v>E 904</v>
          </cell>
          <cell r="B414" t="str">
            <v>Shellac</v>
          </cell>
        </row>
        <row r="415">
          <cell r="A415" t="str">
            <v>E 905</v>
          </cell>
          <cell r="B415" t="str">
            <v>Microcrystalline wax</v>
          </cell>
        </row>
        <row r="416">
          <cell r="A416" t="str">
            <v>E 907</v>
          </cell>
          <cell r="B416" t="str">
            <v>Hydrogenated poly-1-decene</v>
          </cell>
        </row>
        <row r="417">
          <cell r="A417" t="str">
            <v>E 912</v>
          </cell>
          <cell r="B417" t="str">
            <v>Montan acid ester</v>
          </cell>
        </row>
        <row r="418">
          <cell r="A418" t="str">
            <v>E 914</v>
          </cell>
          <cell r="B418" t="str">
            <v>Oxidized polyethylene wax</v>
          </cell>
        </row>
        <row r="419">
          <cell r="A419" t="str">
            <v>E 920</v>
          </cell>
          <cell r="B419" t="str">
            <v>L-cysteine</v>
          </cell>
        </row>
        <row r="420">
          <cell r="A420" t="str">
            <v>E 927b</v>
          </cell>
          <cell r="B420" t="str">
            <v>Carbamide</v>
          </cell>
        </row>
        <row r="421">
          <cell r="A421" t="str">
            <v>E 938</v>
          </cell>
          <cell r="B421" t="str">
            <v>Argon</v>
          </cell>
        </row>
        <row r="422">
          <cell r="A422" t="str">
            <v>E 939</v>
          </cell>
          <cell r="B422" t="str">
            <v>Helium</v>
          </cell>
        </row>
        <row r="423">
          <cell r="A423" t="str">
            <v>E 941</v>
          </cell>
          <cell r="B423" t="str">
            <v>Nitrogen</v>
          </cell>
        </row>
        <row r="424">
          <cell r="A424" t="str">
            <v>E 942</v>
          </cell>
          <cell r="B424" t="str">
            <v>Nitrous oxide</v>
          </cell>
        </row>
        <row r="425">
          <cell r="A425" t="str">
            <v>E 943a</v>
          </cell>
          <cell r="B425" t="str">
            <v>Butane</v>
          </cell>
        </row>
        <row r="426">
          <cell r="A426" t="str">
            <v>E 943b</v>
          </cell>
          <cell r="B426" t="str">
            <v>Isobutane</v>
          </cell>
        </row>
        <row r="427">
          <cell r="A427" t="str">
            <v>E 944</v>
          </cell>
          <cell r="B427" t="str">
            <v>Propane</v>
          </cell>
        </row>
        <row r="428">
          <cell r="A428" t="str">
            <v>E 948</v>
          </cell>
          <cell r="B428" t="str">
            <v>Oxygen</v>
          </cell>
        </row>
        <row r="429">
          <cell r="A429" t="str">
            <v>E 949</v>
          </cell>
          <cell r="B429" t="str">
            <v>Hydrogen</v>
          </cell>
        </row>
        <row r="430">
          <cell r="A430" t="str">
            <v>E 950</v>
          </cell>
          <cell r="B430" t="str">
            <v>Acesulfame K</v>
          </cell>
        </row>
        <row r="431">
          <cell r="A431" t="str">
            <v>E 951</v>
          </cell>
          <cell r="B431" t="str">
            <v>Aspartame</v>
          </cell>
        </row>
        <row r="432">
          <cell r="A432" t="str">
            <v>E 952</v>
          </cell>
          <cell r="B432" t="str">
            <v>Cyclamic acid and its Na and Ca salts</v>
          </cell>
        </row>
        <row r="433">
          <cell r="A433" t="str">
            <v>E 953</v>
          </cell>
          <cell r="B433" t="str">
            <v>Isomalt</v>
          </cell>
        </row>
        <row r="434">
          <cell r="A434" t="str">
            <v>E 953</v>
          </cell>
          <cell r="B434" t="str">
            <v>Isomalt</v>
          </cell>
        </row>
        <row r="435">
          <cell r="A435" t="str">
            <v>E 954</v>
          </cell>
          <cell r="B435" t="str">
            <v>Saccharin and its Na, K and Ca salts</v>
          </cell>
        </row>
        <row r="436">
          <cell r="A436" t="str">
            <v>E 955</v>
          </cell>
          <cell r="B436" t="str">
            <v>Sucralose</v>
          </cell>
        </row>
        <row r="437">
          <cell r="A437" t="str">
            <v>E 957</v>
          </cell>
          <cell r="B437" t="str">
            <v>Thaumatine</v>
          </cell>
        </row>
        <row r="438">
          <cell r="A438" t="str">
            <v>E 959</v>
          </cell>
          <cell r="B438" t="str">
            <v>Neohesperidine DC</v>
          </cell>
        </row>
        <row r="439">
          <cell r="A439" t="str">
            <v>E 961</v>
          </cell>
          <cell r="B439" t="str">
            <v>Neotame</v>
          </cell>
        </row>
        <row r="440">
          <cell r="A440" t="str">
            <v>E 962</v>
          </cell>
          <cell r="B440" t="str">
            <v>Salt of aspartame-acesulfame</v>
          </cell>
        </row>
        <row r="441">
          <cell r="A441" t="str">
            <v>E 965</v>
          </cell>
          <cell r="B441" t="str">
            <v>Maltitol</v>
          </cell>
        </row>
        <row r="442">
          <cell r="A442" t="str">
            <v>E 965(i)</v>
          </cell>
          <cell r="B442" t="str">
            <v>Maltitol</v>
          </cell>
        </row>
        <row r="443">
          <cell r="A443" t="str">
            <v>E 965(ii)</v>
          </cell>
          <cell r="B443" t="str">
            <v>Maltitol syrup</v>
          </cell>
        </row>
        <row r="444">
          <cell r="A444" t="str">
            <v>E 966</v>
          </cell>
          <cell r="B444" t="str">
            <v>Lactitol</v>
          </cell>
        </row>
        <row r="445">
          <cell r="A445" t="str">
            <v>E 966</v>
          </cell>
          <cell r="B445" t="str">
            <v>Lactitol</v>
          </cell>
        </row>
        <row r="446">
          <cell r="A446" t="str">
            <v>E 967</v>
          </cell>
          <cell r="B446" t="str">
            <v>Xylitol</v>
          </cell>
        </row>
        <row r="447">
          <cell r="A447" t="str">
            <v>E 968</v>
          </cell>
          <cell r="B447" t="str">
            <v>Erythritol</v>
          </cell>
        </row>
        <row r="448">
          <cell r="A448" t="str">
            <v>E 999</v>
          </cell>
          <cell r="B448" t="str">
            <v>Quillaia extract</v>
          </cell>
        </row>
        <row r="449">
          <cell r="A449" t="str">
            <v>Group I</v>
          </cell>
          <cell r="B449" t="str">
            <v>Additives</v>
          </cell>
        </row>
        <row r="450">
          <cell r="A450" t="str">
            <v>Group II</v>
          </cell>
          <cell r="B450" t="str">
            <v>Colours at QS</v>
          </cell>
        </row>
        <row r="451">
          <cell r="A451" t="str">
            <v>Group III</v>
          </cell>
          <cell r="B451" t="str">
            <v>Colours with max limit</v>
          </cell>
        </row>
        <row r="452">
          <cell r="A452" t="str">
            <v>Group IV</v>
          </cell>
          <cell r="B452" t="str">
            <v>Polyols</v>
          </cell>
        </row>
        <row r="453">
          <cell r="A453" t="str">
            <v>Group IV</v>
          </cell>
          <cell r="B453" t="str">
            <v>Polyols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sheetName val="combined"/>
      <sheetName val="List of additives, ordered"/>
    </sheetNames>
    <definedNames>
      <definedName name="lijst" refersTo="=all!$A$1:$B$453"/>
    </definedNames>
    <sheetDataSet>
      <sheetData sheetId="0">
        <row r="1">
          <cell r="A1" t="str">
            <v>E 100</v>
          </cell>
          <cell r="B1" t="str">
            <v>Curcumin</v>
          </cell>
        </row>
        <row r="2">
          <cell r="A2" t="str">
            <v>E 101</v>
          </cell>
          <cell r="B2" t="str">
            <v>Riboflavins</v>
          </cell>
        </row>
        <row r="3">
          <cell r="A3" t="str">
            <v>E 101(i)</v>
          </cell>
          <cell r="B3" t="str">
            <v>Riboflavin</v>
          </cell>
        </row>
        <row r="4">
          <cell r="A4" t="str">
            <v>E 101(ii)</v>
          </cell>
          <cell r="B4" t="str">
            <v>Riboflavin-5'-phosphate</v>
          </cell>
        </row>
        <row r="5">
          <cell r="A5" t="str">
            <v>E 102</v>
          </cell>
          <cell r="B5" t="str">
            <v>Tartrazine</v>
          </cell>
        </row>
        <row r="6">
          <cell r="A6" t="str">
            <v>E 104</v>
          </cell>
          <cell r="B6" t="str">
            <v>Quinoline Yellow</v>
          </cell>
        </row>
        <row r="7">
          <cell r="A7" t="str">
            <v>E 110</v>
          </cell>
          <cell r="B7" t="str">
            <v>Sunset Yellow FCF/Orange Yellow S</v>
          </cell>
        </row>
        <row r="8">
          <cell r="A8" t="str">
            <v>E 1103</v>
          </cell>
          <cell r="B8" t="str">
            <v>Invertase</v>
          </cell>
        </row>
        <row r="9">
          <cell r="A9" t="str">
            <v>E 1105</v>
          </cell>
          <cell r="B9" t="str">
            <v>Lysozyme</v>
          </cell>
        </row>
        <row r="10">
          <cell r="A10" t="str">
            <v>E 120</v>
          </cell>
          <cell r="B10" t="str">
            <v>Cochineal, Carminic acid, Carmines</v>
          </cell>
        </row>
        <row r="11">
          <cell r="A11" t="str">
            <v>E 1200</v>
          </cell>
          <cell r="B11" t="str">
            <v>Polydextrose</v>
          </cell>
        </row>
        <row r="12">
          <cell r="A12" t="str">
            <v>E 1201</v>
          </cell>
          <cell r="B12" t="str">
            <v>Polyvinylpyrrolidone</v>
          </cell>
        </row>
        <row r="13">
          <cell r="A13" t="str">
            <v>E 1202</v>
          </cell>
          <cell r="B13" t="str">
            <v>Polyvinylpropylpyrrolidone</v>
          </cell>
        </row>
        <row r="14">
          <cell r="A14" t="str">
            <v>E 1203</v>
          </cell>
          <cell r="B14" t="str">
            <v>Polyvinyl alcohol (PVA)</v>
          </cell>
        </row>
        <row r="15">
          <cell r="A15" t="str">
            <v>E 1204</v>
          </cell>
          <cell r="B15" t="str">
            <v>Pullulan</v>
          </cell>
        </row>
        <row r="16">
          <cell r="A16" t="str">
            <v>E 122</v>
          </cell>
          <cell r="B16" t="str">
            <v>Azorubine, Carmoisine</v>
          </cell>
        </row>
        <row r="17">
          <cell r="A17" t="str">
            <v>E 123</v>
          </cell>
          <cell r="B17" t="str">
            <v>Amaranth</v>
          </cell>
        </row>
        <row r="18">
          <cell r="A18" t="str">
            <v>E 124</v>
          </cell>
          <cell r="B18" t="str">
            <v>Ponceau 4R, Cochineal Red A</v>
          </cell>
        </row>
        <row r="19">
          <cell r="A19" t="str">
            <v>E 127</v>
          </cell>
          <cell r="B19" t="str">
            <v>Erythrosine</v>
          </cell>
        </row>
        <row r="20">
          <cell r="A20" t="str">
            <v>E 128</v>
          </cell>
          <cell r="B20" t="str">
            <v>Red 2G</v>
          </cell>
        </row>
        <row r="21">
          <cell r="A21" t="str">
            <v>E 129</v>
          </cell>
          <cell r="B21" t="str">
            <v>Allura Red AG</v>
          </cell>
        </row>
        <row r="22">
          <cell r="A22" t="str">
            <v>E 131</v>
          </cell>
          <cell r="B22" t="str">
            <v>Patent Bleu V</v>
          </cell>
        </row>
        <row r="23">
          <cell r="A23" t="str">
            <v>E 132</v>
          </cell>
          <cell r="B23" t="str">
            <v>Indigotine, Indigo carmine</v>
          </cell>
        </row>
        <row r="24">
          <cell r="A24" t="str">
            <v>E 133</v>
          </cell>
          <cell r="B24" t="str">
            <v>Brilliant Blue FCF</v>
          </cell>
        </row>
        <row r="25">
          <cell r="A25" t="str">
            <v>E 140</v>
          </cell>
          <cell r="B25" t="str">
            <v>Chlorophylls, Chlorophyllins</v>
          </cell>
        </row>
        <row r="26">
          <cell r="A26" t="str">
            <v>E 140(i)</v>
          </cell>
          <cell r="B26" t="str">
            <v>Chlorophylls</v>
          </cell>
        </row>
        <row r="27">
          <cell r="A27" t="str">
            <v>E 140(ii)</v>
          </cell>
          <cell r="B27" t="str">
            <v>Chlorophyllins</v>
          </cell>
        </row>
        <row r="28">
          <cell r="A28" t="str">
            <v>E 1404</v>
          </cell>
          <cell r="B28" t="str">
            <v>Oxidized starch</v>
          </cell>
        </row>
        <row r="29">
          <cell r="A29" t="str">
            <v>E 141</v>
          </cell>
          <cell r="B29" t="str">
            <v>Copper complexes of chlorophylls and chlorophyllins</v>
          </cell>
        </row>
        <row r="30">
          <cell r="A30" t="str">
            <v>E 141(i)</v>
          </cell>
          <cell r="B30" t="str">
            <v>Copper complexes of chlorophylls</v>
          </cell>
        </row>
        <row r="31">
          <cell r="A31" t="str">
            <v>E 141(ii)</v>
          </cell>
          <cell r="B31" t="str">
            <v>Copper complexes of chlorophyllins</v>
          </cell>
        </row>
        <row r="32">
          <cell r="A32" t="str">
            <v>E 1410</v>
          </cell>
          <cell r="B32" t="str">
            <v>Monostarch phosphate</v>
          </cell>
        </row>
        <row r="33">
          <cell r="A33" t="str">
            <v>E 1412</v>
          </cell>
          <cell r="B33" t="str">
            <v>Distarch phosphate</v>
          </cell>
        </row>
        <row r="34">
          <cell r="A34" t="str">
            <v>E 1413</v>
          </cell>
          <cell r="B34" t="str">
            <v>Phospated distarch phosphate</v>
          </cell>
        </row>
        <row r="35">
          <cell r="A35" t="str">
            <v>E 1414</v>
          </cell>
          <cell r="B35" t="str">
            <v>Acetylated distarch phosphate</v>
          </cell>
        </row>
        <row r="36">
          <cell r="A36" t="str">
            <v>E 142</v>
          </cell>
          <cell r="B36" t="str">
            <v>Green S</v>
          </cell>
        </row>
        <row r="37">
          <cell r="A37" t="str">
            <v>E 1420</v>
          </cell>
          <cell r="B37" t="str">
            <v>Acetylated starch</v>
          </cell>
        </row>
        <row r="38">
          <cell r="A38" t="str">
            <v>E 1422</v>
          </cell>
          <cell r="B38" t="str">
            <v>Acetylated distarch adipate</v>
          </cell>
        </row>
        <row r="39">
          <cell r="A39" t="str">
            <v>E 1440</v>
          </cell>
          <cell r="B39" t="str">
            <v>Hydroxy propyl starch</v>
          </cell>
        </row>
        <row r="40">
          <cell r="A40" t="str">
            <v>E 1442</v>
          </cell>
          <cell r="B40" t="str">
            <v>Hydroxy propyl distarch phosphate</v>
          </cell>
        </row>
        <row r="41">
          <cell r="A41" t="str">
            <v>E 1450</v>
          </cell>
          <cell r="B41" t="str">
            <v>Starch sodium octenyl succinate</v>
          </cell>
        </row>
        <row r="42">
          <cell r="A42" t="str">
            <v>E 1451</v>
          </cell>
          <cell r="B42" t="str">
            <v>Acetylated oxidised starch</v>
          </cell>
        </row>
        <row r="43">
          <cell r="A43" t="str">
            <v>E 1452</v>
          </cell>
          <cell r="B43" t="str">
            <v>Starch Aluminium Octenyl Succinate</v>
          </cell>
        </row>
        <row r="44">
          <cell r="A44" t="str">
            <v>E 1505</v>
          </cell>
          <cell r="B44" t="str">
            <v>Triethyl citrate</v>
          </cell>
        </row>
        <row r="45">
          <cell r="A45" t="str">
            <v>E 150a-d</v>
          </cell>
          <cell r="B45" t="str">
            <v>Caramels</v>
          </cell>
        </row>
        <row r="46">
          <cell r="A46" t="str">
            <v>E 150a</v>
          </cell>
          <cell r="B46" t="str">
            <v>Plain caramel</v>
          </cell>
        </row>
        <row r="47">
          <cell r="A47" t="str">
            <v>E 150b</v>
          </cell>
          <cell r="B47" t="str">
            <v>Caustic sulphite caramel</v>
          </cell>
        </row>
        <row r="48">
          <cell r="A48" t="str">
            <v>E 150c</v>
          </cell>
          <cell r="B48" t="str">
            <v>Ammonia caramel</v>
          </cell>
        </row>
        <row r="49">
          <cell r="A49" t="str">
            <v>E 150d</v>
          </cell>
          <cell r="B49" t="str">
            <v>Sulphite ammonia caramel</v>
          </cell>
        </row>
        <row r="50">
          <cell r="A50" t="str">
            <v>E 1505</v>
          </cell>
          <cell r="B50" t="str">
            <v>Triethyl citrate</v>
          </cell>
        </row>
        <row r="51">
          <cell r="A51" t="str">
            <v>E 151</v>
          </cell>
          <cell r="B51" t="str">
            <v>Brillant Black BN, Black BN</v>
          </cell>
        </row>
        <row r="52">
          <cell r="A52" t="str">
            <v>E 1517</v>
          </cell>
          <cell r="B52" t="str">
            <v>Glyceryl diacetate (diacetin)</v>
          </cell>
        </row>
        <row r="53">
          <cell r="A53" t="str">
            <v>E 1518</v>
          </cell>
          <cell r="B53" t="str">
            <v>Glyceryl triacetate (triacetin)</v>
          </cell>
        </row>
        <row r="54">
          <cell r="A54" t="str">
            <v>E 1519</v>
          </cell>
          <cell r="B54" t="str">
            <v>Benzyl alcohol</v>
          </cell>
        </row>
        <row r="55">
          <cell r="A55" t="str">
            <v>E 1520</v>
          </cell>
          <cell r="B55" t="str">
            <v>Propane-1, 2-diol (propylene glycol)</v>
          </cell>
        </row>
        <row r="56">
          <cell r="A56" t="str">
            <v>E 1521</v>
          </cell>
          <cell r="B56" t="str">
            <v>Polyethylene glycols</v>
          </cell>
        </row>
        <row r="57">
          <cell r="A57" t="str">
            <v>E 1521(i)</v>
          </cell>
          <cell r="B57" t="str">
            <v>Polyethylene glycol (PEG 400)</v>
          </cell>
        </row>
        <row r="58">
          <cell r="A58" t="str">
            <v>E 1521(ii)</v>
          </cell>
          <cell r="B58" t="str">
            <v>Polyethylene glycol (PEG 3000)</v>
          </cell>
        </row>
        <row r="59">
          <cell r="A59" t="str">
            <v>E 1521(iii)</v>
          </cell>
          <cell r="B59" t="str">
            <v>Polyethylene glycol (PEG 3350)</v>
          </cell>
        </row>
        <row r="60">
          <cell r="A60" t="str">
            <v>E 1521(vi)</v>
          </cell>
          <cell r="B60" t="str">
            <v>Polyethylene glycol (PEG 4000)</v>
          </cell>
        </row>
        <row r="61">
          <cell r="A61" t="str">
            <v>E 1521(v)</v>
          </cell>
          <cell r="B61" t="str">
            <v>Polyethylene glycol (PEG 6000)</v>
          </cell>
        </row>
        <row r="62">
          <cell r="A62" t="str">
            <v>E 1521(vi)</v>
          </cell>
          <cell r="B62" t="str">
            <v>Polyethylene glycol (PEG 8000)</v>
          </cell>
        </row>
        <row r="63">
          <cell r="A63" t="str">
            <v>E 153</v>
          </cell>
          <cell r="B63" t="str">
            <v>Vegetable carbon</v>
          </cell>
        </row>
        <row r="64">
          <cell r="A64" t="str">
            <v>E 154</v>
          </cell>
          <cell r="B64" t="str">
            <v>Brown FK</v>
          </cell>
        </row>
        <row r="65">
          <cell r="A65" t="str">
            <v>E 155</v>
          </cell>
          <cell r="B65" t="str">
            <v>Brown HT</v>
          </cell>
        </row>
        <row r="66">
          <cell r="A66" t="str">
            <v>E 160a</v>
          </cell>
          <cell r="B66" t="str">
            <v>Carotenes</v>
          </cell>
        </row>
        <row r="67">
          <cell r="A67" t="str">
            <v>E 160a(i)</v>
          </cell>
          <cell r="B67" t="str">
            <v>Mixed carotenes</v>
          </cell>
        </row>
        <row r="68">
          <cell r="A68" t="str">
            <v>E 160a(ii)</v>
          </cell>
          <cell r="B68" t="str">
            <v>Beta-carotene</v>
          </cell>
        </row>
        <row r="69">
          <cell r="A69" t="str">
            <v>E 160b</v>
          </cell>
          <cell r="B69" t="str">
            <v>Annatto, Bixin, Norbixin</v>
          </cell>
        </row>
        <row r="70">
          <cell r="A70" t="str">
            <v>E 160c</v>
          </cell>
          <cell r="B70" t="str">
            <v>Paprika extract, capsanthin, capsorubin</v>
          </cell>
        </row>
        <row r="71">
          <cell r="A71" t="str">
            <v>E 160d</v>
          </cell>
          <cell r="B71" t="str">
            <v>Lycopene</v>
          </cell>
        </row>
        <row r="72">
          <cell r="A72" t="str">
            <v>E 160e</v>
          </cell>
          <cell r="B72" t="str">
            <v>Beta-apo-8'-carotenal (C 30)</v>
          </cell>
        </row>
        <row r="73">
          <cell r="A73" t="str">
            <v>E 160f</v>
          </cell>
          <cell r="B73" t="str">
            <v>Ethyl ester of beta-apo-8'-carotenal (C 30)</v>
          </cell>
        </row>
        <row r="74">
          <cell r="A74" t="str">
            <v>E 161b</v>
          </cell>
          <cell r="B74" t="str">
            <v>Lutein</v>
          </cell>
        </row>
        <row r="75">
          <cell r="A75" t="str">
            <v>E 161g</v>
          </cell>
          <cell r="B75" t="str">
            <v>Canthaxanthin</v>
          </cell>
        </row>
        <row r="76">
          <cell r="A76" t="str">
            <v>E 162</v>
          </cell>
          <cell r="B76" t="str">
            <v>Beetroot Red, betanin</v>
          </cell>
        </row>
        <row r="77">
          <cell r="A77" t="str">
            <v>E 163</v>
          </cell>
          <cell r="B77" t="str">
            <v>Anthocyans</v>
          </cell>
        </row>
        <row r="78">
          <cell r="A78" t="str">
            <v>E 163(i)</v>
          </cell>
          <cell r="B78" t="str">
            <v>Anthocyanins</v>
          </cell>
        </row>
        <row r="79">
          <cell r="A79" t="str">
            <v>E 163(ii)</v>
          </cell>
          <cell r="B79" t="str">
            <v>Grape skin extract</v>
          </cell>
        </row>
        <row r="80">
          <cell r="A80" t="str">
            <v>E 163(iii)</v>
          </cell>
          <cell r="B80" t="str">
            <v>Black current extract</v>
          </cell>
        </row>
        <row r="81">
          <cell r="A81" t="str">
            <v>E 170</v>
          </cell>
          <cell r="B81" t="str">
            <v>Calcium carbonates</v>
          </cell>
        </row>
        <row r="82">
          <cell r="A82" t="str">
            <v>E 170(i)</v>
          </cell>
          <cell r="B82" t="str">
            <v>Calcium carbonate</v>
          </cell>
        </row>
        <row r="83">
          <cell r="A83" t="str">
            <v>E 170(i)</v>
          </cell>
          <cell r="B83" t="str">
            <v>Calcium hydrogen carbonate</v>
          </cell>
        </row>
        <row r="84">
          <cell r="A84" t="str">
            <v>E 171</v>
          </cell>
          <cell r="B84" t="str">
            <v>Titanium dioxide</v>
          </cell>
        </row>
        <row r="85">
          <cell r="A85" t="str">
            <v>E 172</v>
          </cell>
          <cell r="B85" t="str">
            <v>Iron oxides and hydroxides</v>
          </cell>
        </row>
        <row r="86">
          <cell r="A86" t="str">
            <v>E 172(i)</v>
          </cell>
          <cell r="B86" t="str">
            <v>Iron oxide black</v>
          </cell>
        </row>
        <row r="87">
          <cell r="A87" t="str">
            <v>E 172(ii)</v>
          </cell>
          <cell r="B87" t="str">
            <v>Iron oxide red</v>
          </cell>
        </row>
        <row r="88">
          <cell r="A88" t="str">
            <v>E 172(iii)</v>
          </cell>
          <cell r="B88" t="str">
            <v>Iron oxide yellow</v>
          </cell>
        </row>
        <row r="89">
          <cell r="A89" t="str">
            <v>E 173</v>
          </cell>
          <cell r="B89" t="str">
            <v>Aluminium</v>
          </cell>
        </row>
        <row r="90">
          <cell r="A90" t="str">
            <v>E 174</v>
          </cell>
          <cell r="B90" t="str">
            <v>Silver</v>
          </cell>
        </row>
        <row r="91">
          <cell r="A91" t="str">
            <v>E 175</v>
          </cell>
          <cell r="B91" t="str">
            <v>Gold</v>
          </cell>
        </row>
        <row r="92">
          <cell r="A92" t="str">
            <v>E 180</v>
          </cell>
          <cell r="B92" t="str">
            <v>Litholrubine BK</v>
          </cell>
        </row>
        <row r="93">
          <cell r="A93" t="str">
            <v>E 200 - 203</v>
          </cell>
          <cell r="B93" t="str">
            <v>Sorbic acid - sorbates</v>
          </cell>
        </row>
        <row r="94">
          <cell r="A94" t="str">
            <v>E 200 - 213</v>
          </cell>
          <cell r="B94" t="str">
            <v>Sorbic acid - sorbates; Benzoic acid - benzoates</v>
          </cell>
        </row>
        <row r="95">
          <cell r="A95" t="str">
            <v>E 200 - 219</v>
          </cell>
          <cell r="B95" t="str">
            <v>Sorbic acid - sorbates; Benzoic acid - benzoates; p-hydroxybenzoates</v>
          </cell>
        </row>
        <row r="96">
          <cell r="A96" t="str">
            <v>E 200 - 203; 214 - 219</v>
          </cell>
          <cell r="B96" t="str">
            <v>Sorbic acid - sorbates; p-hydroxybenzoates</v>
          </cell>
        </row>
        <row r="97">
          <cell r="A97" t="str">
            <v>E 200</v>
          </cell>
          <cell r="B97" t="str">
            <v>Sorbic acid</v>
          </cell>
        </row>
        <row r="98">
          <cell r="A98" t="str">
            <v>E 202</v>
          </cell>
          <cell r="B98" t="str">
            <v>Potassium sorbate</v>
          </cell>
        </row>
        <row r="99">
          <cell r="A99" t="str">
            <v>E 203</v>
          </cell>
          <cell r="B99" t="str">
            <v>Calcium sorbate</v>
          </cell>
        </row>
        <row r="100">
          <cell r="A100" t="str">
            <v>E 210</v>
          </cell>
          <cell r="B100" t="str">
            <v>Benzoic acid</v>
          </cell>
        </row>
        <row r="101">
          <cell r="A101" t="str">
            <v>E 210 - 213</v>
          </cell>
          <cell r="B101" t="str">
            <v>Benzoic acid - benzoates</v>
          </cell>
        </row>
        <row r="102">
          <cell r="A102" t="str">
            <v>E 211</v>
          </cell>
          <cell r="B102" t="str">
            <v>Sodium benzoate</v>
          </cell>
        </row>
        <row r="103">
          <cell r="A103" t="str">
            <v>E 212</v>
          </cell>
          <cell r="B103" t="str">
            <v>Potassium benzoate</v>
          </cell>
        </row>
        <row r="104">
          <cell r="A104" t="str">
            <v>E 213</v>
          </cell>
          <cell r="B104" t="str">
            <v>Calcium benzoate</v>
          </cell>
        </row>
        <row r="105">
          <cell r="A105" t="str">
            <v>E 214</v>
          </cell>
          <cell r="B105" t="str">
            <v>Ethyl-p-hydroxybenzoate</v>
          </cell>
        </row>
        <row r="106">
          <cell r="A106" t="str">
            <v>E 214 - 215</v>
          </cell>
          <cell r="B106" t="str">
            <v>Ethyl-p-hydroxybenzoates</v>
          </cell>
        </row>
        <row r="107">
          <cell r="A107" t="str">
            <v>E 214 - 219</v>
          </cell>
          <cell r="B107" t="str">
            <v>p-hydroxybenzoates</v>
          </cell>
        </row>
        <row r="108">
          <cell r="A108" t="str">
            <v>E 215</v>
          </cell>
          <cell r="B108" t="str">
            <v>Sodium ethyl p-hydroxybenzoate</v>
          </cell>
        </row>
        <row r="109">
          <cell r="A109" t="str">
            <v>E 218</v>
          </cell>
          <cell r="B109" t="str">
            <v>Methyl p-hydroxybenzoate</v>
          </cell>
        </row>
        <row r="110">
          <cell r="A110" t="str">
            <v>E 219</v>
          </cell>
          <cell r="B110" t="str">
            <v>Sodium methyl p-hydroxybenzoate</v>
          </cell>
        </row>
        <row r="111">
          <cell r="A111" t="str">
            <v>E 220 - 228</v>
          </cell>
          <cell r="B111" t="str">
            <v>Sulphur dioxide - sulphites</v>
          </cell>
        </row>
        <row r="112">
          <cell r="A112" t="str">
            <v>E 220</v>
          </cell>
          <cell r="B112" t="str">
            <v>Sulphur dioxide</v>
          </cell>
        </row>
        <row r="113">
          <cell r="A113" t="str">
            <v>E 221</v>
          </cell>
          <cell r="B113" t="str">
            <v>Sodium sulphite</v>
          </cell>
        </row>
        <row r="114">
          <cell r="A114" t="str">
            <v>E 222</v>
          </cell>
          <cell r="B114" t="str">
            <v>Sodium hydrogen sulphite</v>
          </cell>
        </row>
        <row r="115">
          <cell r="A115" t="str">
            <v>E 223</v>
          </cell>
          <cell r="B115" t="str">
            <v>Sodium metabisulphite</v>
          </cell>
        </row>
        <row r="116">
          <cell r="A116" t="str">
            <v>E 224</v>
          </cell>
          <cell r="B116" t="str">
            <v>Potassium metabisulphite</v>
          </cell>
        </row>
        <row r="117">
          <cell r="A117" t="str">
            <v>E 226</v>
          </cell>
          <cell r="B117" t="str">
            <v>Calcium sulphite</v>
          </cell>
        </row>
        <row r="118">
          <cell r="A118" t="str">
            <v>E 227</v>
          </cell>
          <cell r="B118" t="str">
            <v>Calcium hydrogen sulphite</v>
          </cell>
        </row>
        <row r="119">
          <cell r="A119" t="str">
            <v>E 228</v>
          </cell>
          <cell r="B119" t="str">
            <v>Potassium hydrogen  sulphite</v>
          </cell>
        </row>
        <row r="120">
          <cell r="A120" t="str">
            <v>E 230</v>
          </cell>
          <cell r="B120" t="str">
            <v>Biphenyl, Diphenyl</v>
          </cell>
        </row>
        <row r="121">
          <cell r="A121" t="str">
            <v>E 231</v>
          </cell>
          <cell r="B121" t="str">
            <v>Orthophenyl phenol</v>
          </cell>
        </row>
        <row r="122">
          <cell r="A122" t="str">
            <v>E 232</v>
          </cell>
          <cell r="B122" t="str">
            <v>Sodium orthophenyl phenol</v>
          </cell>
        </row>
        <row r="123">
          <cell r="A123" t="str">
            <v>E 234</v>
          </cell>
          <cell r="B123" t="str">
            <v>Nisin</v>
          </cell>
        </row>
        <row r="124">
          <cell r="A124" t="str">
            <v>E 235</v>
          </cell>
          <cell r="B124" t="str">
            <v>Natamycin</v>
          </cell>
        </row>
        <row r="125">
          <cell r="A125" t="str">
            <v>E 239</v>
          </cell>
          <cell r="B125" t="str">
            <v>Hexamethylene tetramine</v>
          </cell>
        </row>
        <row r="126">
          <cell r="A126" t="str">
            <v>E 242</v>
          </cell>
          <cell r="B126" t="str">
            <v>Dimethyl dicarbonate</v>
          </cell>
        </row>
        <row r="127">
          <cell r="A127" t="str">
            <v>E 249 - 250</v>
          </cell>
          <cell r="B127" t="str">
            <v>Nitrites</v>
          </cell>
        </row>
        <row r="128">
          <cell r="A128" t="str">
            <v>E 249</v>
          </cell>
          <cell r="B128" t="str">
            <v>Potassium nitrite</v>
          </cell>
        </row>
        <row r="129">
          <cell r="A129" t="str">
            <v>E 250</v>
          </cell>
          <cell r="B129" t="str">
            <v>Sodium nitrite</v>
          </cell>
        </row>
        <row r="130">
          <cell r="A130" t="str">
            <v>E 251</v>
          </cell>
          <cell r="B130" t="str">
            <v>Sodium nitrate</v>
          </cell>
        </row>
        <row r="131">
          <cell r="A131" t="str">
            <v>E 251 - 252</v>
          </cell>
          <cell r="B131" t="str">
            <v>Nitrates</v>
          </cell>
        </row>
        <row r="132">
          <cell r="A132" t="str">
            <v>E 252</v>
          </cell>
          <cell r="B132" t="str">
            <v>Potassium nitrate</v>
          </cell>
        </row>
        <row r="133">
          <cell r="A133" t="str">
            <v>E 260</v>
          </cell>
          <cell r="B133" t="str">
            <v>Acetic acid</v>
          </cell>
        </row>
        <row r="134">
          <cell r="A134" t="str">
            <v>E 261</v>
          </cell>
          <cell r="B134" t="str">
            <v>Potassium acetate</v>
          </cell>
        </row>
        <row r="135">
          <cell r="A135" t="str">
            <v>E 262</v>
          </cell>
          <cell r="B135" t="str">
            <v>Sodium acetates</v>
          </cell>
        </row>
        <row r="136">
          <cell r="A136" t="str">
            <v>E 262(i)</v>
          </cell>
          <cell r="B136" t="str">
            <v>Sodium acetate</v>
          </cell>
        </row>
        <row r="137">
          <cell r="A137" t="str">
            <v>E 262(ii)</v>
          </cell>
          <cell r="B137" t="str">
            <v>Sodium hydrogen acetate (sodium diacetate)</v>
          </cell>
        </row>
        <row r="138">
          <cell r="A138" t="str">
            <v>E 263</v>
          </cell>
          <cell r="B138" t="str">
            <v>Calcium acetate</v>
          </cell>
        </row>
        <row r="139">
          <cell r="A139" t="str">
            <v>E 270</v>
          </cell>
          <cell r="B139" t="str">
            <v>Lactic acid</v>
          </cell>
        </row>
        <row r="140">
          <cell r="A140" t="str">
            <v>E 280</v>
          </cell>
          <cell r="B140" t="str">
            <v>Propionic acid</v>
          </cell>
        </row>
        <row r="141">
          <cell r="A141" t="str">
            <v>E 280 - 283</v>
          </cell>
          <cell r="B141" t="str">
            <v>Propionic acid - propionates</v>
          </cell>
        </row>
        <row r="142">
          <cell r="A142" t="str">
            <v>E 281</v>
          </cell>
          <cell r="B142" t="str">
            <v>Sodium propionate</v>
          </cell>
        </row>
        <row r="143">
          <cell r="A143" t="str">
            <v>E 282</v>
          </cell>
          <cell r="B143" t="str">
            <v>Calcium propionate</v>
          </cell>
        </row>
        <row r="144">
          <cell r="A144" t="str">
            <v>E 283</v>
          </cell>
          <cell r="B144" t="str">
            <v>Potassium propionate</v>
          </cell>
        </row>
        <row r="145">
          <cell r="A145" t="str">
            <v>E 284</v>
          </cell>
          <cell r="B145" t="str">
            <v>Boric acid</v>
          </cell>
        </row>
        <row r="146">
          <cell r="A146" t="str">
            <v>E 285</v>
          </cell>
          <cell r="B146" t="str">
            <v>Sodium tetraborate (borax)</v>
          </cell>
        </row>
        <row r="147">
          <cell r="A147" t="str">
            <v>E 290</v>
          </cell>
          <cell r="B147" t="str">
            <v>Carbon dioxide</v>
          </cell>
        </row>
        <row r="148">
          <cell r="A148" t="str">
            <v>E 296</v>
          </cell>
          <cell r="B148" t="str">
            <v>Malic acid</v>
          </cell>
        </row>
        <row r="149">
          <cell r="A149" t="str">
            <v>E 297</v>
          </cell>
          <cell r="B149" t="str">
            <v>Fumaric acid</v>
          </cell>
        </row>
        <row r="150">
          <cell r="A150" t="str">
            <v>E 300</v>
          </cell>
          <cell r="B150" t="str">
            <v>Ascorbic acid</v>
          </cell>
        </row>
        <row r="151">
          <cell r="A151" t="str">
            <v>E 301</v>
          </cell>
          <cell r="B151" t="str">
            <v>Sodium ascorbate</v>
          </cell>
        </row>
        <row r="152">
          <cell r="A152" t="str">
            <v>E 302</v>
          </cell>
          <cell r="B152" t="str">
            <v>Calcium ascorbate</v>
          </cell>
        </row>
        <row r="153">
          <cell r="A153" t="str">
            <v>E 304</v>
          </cell>
          <cell r="B153" t="str">
            <v>Fatty acid esters of ascorbic acid</v>
          </cell>
        </row>
        <row r="154">
          <cell r="A154" t="str">
            <v>E 304(i)</v>
          </cell>
          <cell r="B154" t="str">
            <v>Ascorbyl palmitate</v>
          </cell>
        </row>
        <row r="155">
          <cell r="A155" t="str">
            <v>E 304(ii)</v>
          </cell>
          <cell r="B155" t="str">
            <v>Ascorbyl stearate</v>
          </cell>
        </row>
        <row r="156">
          <cell r="A156" t="str">
            <v>E 306</v>
          </cell>
          <cell r="B156" t="str">
            <v>Tocopherol-rich extract</v>
          </cell>
        </row>
        <row r="157">
          <cell r="A157" t="str">
            <v>E 307</v>
          </cell>
          <cell r="B157" t="str">
            <v>Alpha-tocopherol</v>
          </cell>
        </row>
        <row r="158">
          <cell r="A158" t="str">
            <v>E 308</v>
          </cell>
          <cell r="B158" t="str">
            <v>Gamma-tocopherol</v>
          </cell>
        </row>
        <row r="159">
          <cell r="A159" t="str">
            <v>E 309</v>
          </cell>
          <cell r="B159" t="str">
            <v>Delta-tocopherol</v>
          </cell>
        </row>
        <row r="160">
          <cell r="A160" t="str">
            <v>E 310 - 320</v>
          </cell>
          <cell r="B160" t="str">
            <v>Gallates, TBHQ and BHA</v>
          </cell>
        </row>
        <row r="161">
          <cell r="A161" t="str">
            <v>E 310 - 321</v>
          </cell>
          <cell r="B161" t="str">
            <v>Gallates, TBHQ, BHA and BHT</v>
          </cell>
        </row>
        <row r="162">
          <cell r="A162" t="str">
            <v>E 310</v>
          </cell>
          <cell r="B162" t="str">
            <v>Propyl gallate</v>
          </cell>
        </row>
        <row r="163">
          <cell r="A163" t="str">
            <v>E 311</v>
          </cell>
          <cell r="B163" t="str">
            <v>Octyl gallate</v>
          </cell>
        </row>
        <row r="164">
          <cell r="A164" t="str">
            <v>E 312</v>
          </cell>
          <cell r="B164" t="str">
            <v>Dodecyl gallate</v>
          </cell>
        </row>
        <row r="165">
          <cell r="A165" t="str">
            <v>E 315</v>
          </cell>
          <cell r="B165" t="str">
            <v>Erythorbic acid</v>
          </cell>
        </row>
        <row r="166">
          <cell r="A166" t="str">
            <v>E 316</v>
          </cell>
          <cell r="B166" t="str">
            <v>Sodium erythorbate</v>
          </cell>
        </row>
        <row r="167">
          <cell r="A167" t="str">
            <v>E 319</v>
          </cell>
          <cell r="B167" t="str">
            <v>Tertiary-butyl hydroquinone (TBHQ)</v>
          </cell>
        </row>
        <row r="168">
          <cell r="A168" t="str">
            <v>E 320</v>
          </cell>
          <cell r="B168" t="str">
            <v>Butylated hydroxyanisole (BHA)</v>
          </cell>
        </row>
        <row r="169">
          <cell r="A169" t="str">
            <v>E 321</v>
          </cell>
          <cell r="B169" t="str">
            <v>Butylated hydroxytoluene (BHT)</v>
          </cell>
        </row>
        <row r="170">
          <cell r="A170" t="str">
            <v>E 322</v>
          </cell>
          <cell r="B170" t="str">
            <v>Lecithins</v>
          </cell>
        </row>
        <row r="171">
          <cell r="A171" t="str">
            <v>E 325</v>
          </cell>
          <cell r="B171" t="str">
            <v>Sodium lactate</v>
          </cell>
        </row>
        <row r="172">
          <cell r="A172" t="str">
            <v>E 326</v>
          </cell>
          <cell r="B172" t="str">
            <v>Potassium lactate</v>
          </cell>
        </row>
        <row r="173">
          <cell r="A173" t="str">
            <v>E 327</v>
          </cell>
          <cell r="B173" t="str">
            <v>Calcium lactate</v>
          </cell>
        </row>
        <row r="174">
          <cell r="A174" t="str">
            <v>E 330</v>
          </cell>
          <cell r="B174" t="str">
            <v>Citric acid</v>
          </cell>
        </row>
        <row r="175">
          <cell r="A175" t="str">
            <v>E 331</v>
          </cell>
          <cell r="B175" t="str">
            <v>Sodium citrates</v>
          </cell>
        </row>
        <row r="176">
          <cell r="A176" t="str">
            <v>E 331(i)</v>
          </cell>
          <cell r="B176" t="str">
            <v>Monosodium citrate</v>
          </cell>
        </row>
        <row r="177">
          <cell r="A177" t="str">
            <v>E 331(ii)</v>
          </cell>
          <cell r="B177" t="str">
            <v>Disodium citrate</v>
          </cell>
        </row>
        <row r="178">
          <cell r="A178" t="str">
            <v>E 331(iii)</v>
          </cell>
          <cell r="B178" t="str">
            <v>Trisodium citrate</v>
          </cell>
        </row>
        <row r="179">
          <cell r="A179" t="str">
            <v>E 332</v>
          </cell>
          <cell r="B179" t="str">
            <v>Potassium citrates</v>
          </cell>
        </row>
        <row r="180">
          <cell r="A180" t="str">
            <v>E 332(i)</v>
          </cell>
          <cell r="B180" t="str">
            <v>Monopotassium citrate</v>
          </cell>
        </row>
        <row r="181">
          <cell r="A181" t="str">
            <v>E 332(ii)</v>
          </cell>
          <cell r="B181" t="str">
            <v>Tripotassium citrate</v>
          </cell>
        </row>
        <row r="182">
          <cell r="A182" t="str">
            <v>E 333</v>
          </cell>
          <cell r="B182" t="str">
            <v>Calcium citrates</v>
          </cell>
        </row>
        <row r="183">
          <cell r="A183" t="str">
            <v>E 333(i)</v>
          </cell>
          <cell r="B183" t="str">
            <v>Monocalcium citrate</v>
          </cell>
        </row>
        <row r="184">
          <cell r="A184" t="str">
            <v>E 333(ii)</v>
          </cell>
          <cell r="B184" t="str">
            <v>Dicalcium citrate</v>
          </cell>
        </row>
        <row r="185">
          <cell r="A185" t="str">
            <v>E 333(iii)</v>
          </cell>
          <cell r="B185" t="str">
            <v>Tricalcium citrate</v>
          </cell>
        </row>
        <row r="186">
          <cell r="A186" t="str">
            <v>E 330 - 333</v>
          </cell>
          <cell r="B186" t="str">
            <v>Citrates</v>
          </cell>
        </row>
        <row r="187">
          <cell r="A187" t="str">
            <v>E 334</v>
          </cell>
          <cell r="B187" t="str">
            <v>Tartaric acid (L(+)-)</v>
          </cell>
        </row>
        <row r="188">
          <cell r="A188" t="str">
            <v>E 335</v>
          </cell>
          <cell r="B188" t="str">
            <v>Sodium tartrates</v>
          </cell>
        </row>
        <row r="189">
          <cell r="A189" t="str">
            <v>E 335(i)</v>
          </cell>
          <cell r="B189" t="str">
            <v>Monosodium tartrate</v>
          </cell>
        </row>
        <row r="190">
          <cell r="A190" t="str">
            <v>E 335(ii)</v>
          </cell>
          <cell r="B190" t="str">
            <v>Disodium tartrate</v>
          </cell>
        </row>
        <row r="191">
          <cell r="A191" t="str">
            <v>E 336</v>
          </cell>
          <cell r="B191" t="str">
            <v>Potassium tartrates</v>
          </cell>
        </row>
        <row r="192">
          <cell r="A192" t="str">
            <v>E 336(i)</v>
          </cell>
          <cell r="B192" t="str">
            <v>Monopotassium tartrate</v>
          </cell>
        </row>
        <row r="193">
          <cell r="A193" t="str">
            <v>E 336(ii)</v>
          </cell>
          <cell r="B193" t="str">
            <v>Dipotassium tartrate</v>
          </cell>
        </row>
        <row r="194">
          <cell r="A194" t="str">
            <v>E 337</v>
          </cell>
          <cell r="B194" t="str">
            <v>Sodium potassium tartrate</v>
          </cell>
        </row>
        <row r="195">
          <cell r="A195" t="str">
            <v>E 338</v>
          </cell>
          <cell r="B195" t="str">
            <v>Phosphoric acid</v>
          </cell>
        </row>
        <row r="196">
          <cell r="A196" t="str">
            <v>E 338 - 452</v>
          </cell>
          <cell r="B196" t="str">
            <v>Phosphoric acid - phosphates - di - tri-  and polyphosphates</v>
          </cell>
        </row>
        <row r="197">
          <cell r="A197" t="str">
            <v>E 339</v>
          </cell>
          <cell r="B197" t="str">
            <v>Sodium phosphates</v>
          </cell>
        </row>
        <row r="198">
          <cell r="A198" t="str">
            <v>E 339(i)</v>
          </cell>
          <cell r="B198" t="str">
            <v>Monosodium phosphate</v>
          </cell>
        </row>
        <row r="199">
          <cell r="A199" t="str">
            <v>E 339(ii)</v>
          </cell>
          <cell r="B199" t="str">
            <v>Disodium phosphate</v>
          </cell>
        </row>
        <row r="200">
          <cell r="A200" t="str">
            <v>E 339(iii)</v>
          </cell>
          <cell r="B200" t="str">
            <v>Trisodium phosphate</v>
          </cell>
        </row>
        <row r="201">
          <cell r="A201" t="str">
            <v>E 340</v>
          </cell>
          <cell r="B201" t="str">
            <v>Potassium phosphates</v>
          </cell>
        </row>
        <row r="202">
          <cell r="A202" t="str">
            <v>E 340(i)</v>
          </cell>
          <cell r="B202" t="str">
            <v>Monopotassium phosphate</v>
          </cell>
        </row>
        <row r="203">
          <cell r="A203" t="str">
            <v>E 340(ii)</v>
          </cell>
          <cell r="B203" t="str">
            <v>Dipotassium phosphate</v>
          </cell>
        </row>
        <row r="204">
          <cell r="A204" t="str">
            <v>E 340(iii)</v>
          </cell>
          <cell r="B204" t="str">
            <v>Tripotassium phosphate</v>
          </cell>
        </row>
        <row r="205">
          <cell r="A205" t="str">
            <v>E 341</v>
          </cell>
          <cell r="B205" t="str">
            <v>Calcium phosphates</v>
          </cell>
        </row>
        <row r="206">
          <cell r="A206" t="str">
            <v>E 341(i)</v>
          </cell>
          <cell r="B206" t="str">
            <v>Monocalcium phosphate</v>
          </cell>
        </row>
        <row r="207">
          <cell r="A207" t="str">
            <v>E 341(ii)</v>
          </cell>
          <cell r="B207" t="str">
            <v>Docalcium phosphate</v>
          </cell>
        </row>
        <row r="208">
          <cell r="A208" t="str">
            <v>E 341(iii)</v>
          </cell>
          <cell r="B208" t="str">
            <v>Tricalcium phosphate</v>
          </cell>
        </row>
        <row r="209">
          <cell r="A209" t="str">
            <v>E 343</v>
          </cell>
          <cell r="B209" t="str">
            <v>Magnesium phosphates</v>
          </cell>
        </row>
        <row r="210">
          <cell r="A210" t="str">
            <v>E 343(i)</v>
          </cell>
          <cell r="B210" t="str">
            <v>Monomagnesium phosphate</v>
          </cell>
        </row>
        <row r="211">
          <cell r="A211" t="str">
            <v>E 343(ii)</v>
          </cell>
          <cell r="B211" t="str">
            <v>Dimagnesium phosphate</v>
          </cell>
        </row>
        <row r="212">
          <cell r="A212" t="str">
            <v>E 350</v>
          </cell>
          <cell r="B212" t="str">
            <v>Sodium malates</v>
          </cell>
        </row>
        <row r="213">
          <cell r="A213" t="str">
            <v>E 350(i)</v>
          </cell>
          <cell r="B213" t="str">
            <v>Sodium malate</v>
          </cell>
        </row>
        <row r="214">
          <cell r="A214" t="str">
            <v>E 350(ii)</v>
          </cell>
          <cell r="B214" t="str">
            <v>Sodium hydrogen malate</v>
          </cell>
        </row>
        <row r="215">
          <cell r="A215" t="str">
            <v>E 351</v>
          </cell>
          <cell r="B215" t="str">
            <v>Potassium malate</v>
          </cell>
        </row>
        <row r="216">
          <cell r="A216" t="str">
            <v>E 352</v>
          </cell>
          <cell r="B216" t="str">
            <v>Calcium malates</v>
          </cell>
        </row>
        <row r="217">
          <cell r="A217" t="str">
            <v>E 352(i)</v>
          </cell>
          <cell r="B217" t="str">
            <v>Calcium malate</v>
          </cell>
        </row>
        <row r="218">
          <cell r="A218" t="str">
            <v>E 352(ii)</v>
          </cell>
          <cell r="B218" t="str">
            <v>Clacium hydrogen malate</v>
          </cell>
        </row>
        <row r="219">
          <cell r="A219" t="str">
            <v>E 353</v>
          </cell>
          <cell r="B219" t="str">
            <v>Metatartaric acid</v>
          </cell>
        </row>
        <row r="220">
          <cell r="A220" t="str">
            <v>E 354</v>
          </cell>
          <cell r="B220" t="str">
            <v>Calcium tartrate</v>
          </cell>
        </row>
        <row r="221">
          <cell r="A221" t="str">
            <v>E 355</v>
          </cell>
          <cell r="B221" t="str">
            <v>Adipic acid</v>
          </cell>
        </row>
        <row r="222">
          <cell r="A222" t="str">
            <v>E 355 - 357</v>
          </cell>
          <cell r="B222" t="str">
            <v>Adipic acid - adipates</v>
          </cell>
        </row>
        <row r="223">
          <cell r="A223" t="str">
            <v>E 356</v>
          </cell>
          <cell r="B223" t="str">
            <v>Sodium adipate</v>
          </cell>
        </row>
        <row r="224">
          <cell r="A224" t="str">
            <v>E 357</v>
          </cell>
          <cell r="B224" t="str">
            <v>Potassium adipate</v>
          </cell>
        </row>
        <row r="225">
          <cell r="A225" t="str">
            <v>E 363</v>
          </cell>
          <cell r="B225" t="str">
            <v>Succinic acid</v>
          </cell>
        </row>
        <row r="226">
          <cell r="A226" t="str">
            <v>E 380</v>
          </cell>
          <cell r="B226" t="str">
            <v>Triammonium citrate</v>
          </cell>
        </row>
        <row r="227">
          <cell r="A227" t="str">
            <v>E 385</v>
          </cell>
          <cell r="B227" t="str">
            <v>Calcium disodium ethylene diamine tetra-acetate (Calcium
disodium EDTA)</v>
          </cell>
        </row>
        <row r="228">
          <cell r="A228" t="str">
            <v>E 392</v>
          </cell>
          <cell r="B228" t="str">
            <v>Extracts of rosemary</v>
          </cell>
        </row>
        <row r="229">
          <cell r="A229" t="str">
            <v>E 400</v>
          </cell>
          <cell r="B229" t="str">
            <v>Alginic acid</v>
          </cell>
        </row>
        <row r="230">
          <cell r="A230" t="str">
            <v>E 400 - 404</v>
          </cell>
          <cell r="B230" t="str">
            <v>Alginic acid - alginates</v>
          </cell>
        </row>
        <row r="231">
          <cell r="A231" t="str">
            <v>E 401</v>
          </cell>
          <cell r="B231" t="str">
            <v>Sodium alginate</v>
          </cell>
        </row>
        <row r="232">
          <cell r="A232" t="str">
            <v>E 402</v>
          </cell>
          <cell r="B232" t="str">
            <v>Potassium alginate</v>
          </cell>
        </row>
        <row r="233">
          <cell r="A233" t="str">
            <v>E 403</v>
          </cell>
          <cell r="B233" t="str">
            <v>Ammonium alginate</v>
          </cell>
        </row>
        <row r="234">
          <cell r="A234" t="str">
            <v>E 404</v>
          </cell>
          <cell r="B234" t="str">
            <v>Calcium alginate</v>
          </cell>
        </row>
        <row r="235">
          <cell r="A235" t="str">
            <v>E 405</v>
          </cell>
          <cell r="B235" t="str">
            <v>Propane-1, 2-diol alginate</v>
          </cell>
        </row>
        <row r="236">
          <cell r="A236" t="str">
            <v>E 406</v>
          </cell>
          <cell r="B236" t="str">
            <v>Agar</v>
          </cell>
        </row>
        <row r="237">
          <cell r="A237" t="str">
            <v>E 407</v>
          </cell>
          <cell r="B237" t="str">
            <v>Carrageenan</v>
          </cell>
        </row>
        <row r="238">
          <cell r="A238" t="str">
            <v>E 407a</v>
          </cell>
          <cell r="B238" t="str">
            <v>Processed euchema seaweed</v>
          </cell>
        </row>
        <row r="239">
          <cell r="A239" t="str">
            <v>E 410</v>
          </cell>
          <cell r="B239" t="str">
            <v>Locust bean gum</v>
          </cell>
        </row>
        <row r="240">
          <cell r="A240" t="str">
            <v>E 412</v>
          </cell>
          <cell r="B240" t="str">
            <v>Guar gum</v>
          </cell>
        </row>
        <row r="241">
          <cell r="A241" t="str">
            <v>E 413</v>
          </cell>
          <cell r="B241" t="str">
            <v>Tragacanth</v>
          </cell>
        </row>
        <row r="242">
          <cell r="A242" t="str">
            <v>E 414</v>
          </cell>
          <cell r="B242" t="str">
            <v>Gum arabic (acacia gum)</v>
          </cell>
        </row>
        <row r="243">
          <cell r="A243" t="str">
            <v>E 415</v>
          </cell>
          <cell r="B243" t="str">
            <v>Xanthan gum</v>
          </cell>
        </row>
        <row r="244">
          <cell r="A244" t="str">
            <v>E 416</v>
          </cell>
          <cell r="B244" t="str">
            <v>Karaya gum</v>
          </cell>
        </row>
        <row r="245">
          <cell r="A245" t="str">
            <v>E 417</v>
          </cell>
          <cell r="B245" t="str">
            <v>Tara gum</v>
          </cell>
        </row>
        <row r="246">
          <cell r="A246" t="str">
            <v>E 418</v>
          </cell>
          <cell r="B246" t="str">
            <v>Gellan gum</v>
          </cell>
        </row>
        <row r="247">
          <cell r="A247" t="str">
            <v>E 420</v>
          </cell>
          <cell r="B247" t="str">
            <v>Sorbitol</v>
          </cell>
        </row>
        <row r="248">
          <cell r="A248" t="str">
            <v>E 420(i)</v>
          </cell>
          <cell r="B248" t="str">
            <v>Sorbitol</v>
          </cell>
        </row>
        <row r="249">
          <cell r="A249" t="str">
            <v>E 420(ii)</v>
          </cell>
          <cell r="B249" t="str">
            <v>Sorbitol syrup</v>
          </cell>
        </row>
        <row r="250">
          <cell r="A250" t="str">
            <v>E 421</v>
          </cell>
          <cell r="B250" t="str">
            <v>Mannitol</v>
          </cell>
        </row>
        <row r="251">
          <cell r="A251" t="str">
            <v>E 422</v>
          </cell>
          <cell r="B251" t="str">
            <v>Glycerol</v>
          </cell>
        </row>
        <row r="252">
          <cell r="A252" t="str">
            <v>E 425</v>
          </cell>
          <cell r="B252" t="str">
            <v>Konjac</v>
          </cell>
        </row>
        <row r="253">
          <cell r="A253" t="str">
            <v>E 425(i)</v>
          </cell>
          <cell r="B253" t="str">
            <v>Konjac gum</v>
          </cell>
        </row>
        <row r="254">
          <cell r="A254" t="str">
            <v>E 425(ii)</v>
          </cell>
          <cell r="B254" t="str">
            <v>Konjac glucomannane</v>
          </cell>
        </row>
        <row r="255">
          <cell r="A255" t="str">
            <v>E 426</v>
          </cell>
          <cell r="B255" t="str">
            <v>Soybean hemicellulose</v>
          </cell>
        </row>
        <row r="256">
          <cell r="A256" t="str">
            <v>E 427</v>
          </cell>
          <cell r="B256" t="str">
            <v>Cassia gum</v>
          </cell>
        </row>
        <row r="257">
          <cell r="A257" t="str">
            <v>E 431</v>
          </cell>
          <cell r="B257" t="str">
            <v>Polyoxyethylene (40) stearate</v>
          </cell>
        </row>
        <row r="258">
          <cell r="A258" t="str">
            <v>E 432</v>
          </cell>
          <cell r="B258" t="str">
            <v>Polyoxyethylene sorbitan monolaurate (polysorbate 20)</v>
          </cell>
        </row>
        <row r="259">
          <cell r="A259" t="str">
            <v>E 432 - 436</v>
          </cell>
          <cell r="B259" t="str">
            <v>Polysorbates</v>
          </cell>
        </row>
        <row r="260">
          <cell r="A260" t="str">
            <v>E 433</v>
          </cell>
          <cell r="B260" t="str">
            <v>Polyoxyethylene sorbitan monooleate (polysorbate 80)</v>
          </cell>
        </row>
        <row r="261">
          <cell r="A261" t="str">
            <v>E 434</v>
          </cell>
          <cell r="B261" t="str">
            <v>Polyoxyethylene sorbitan monopalmitate (polysorbate 40)</v>
          </cell>
        </row>
        <row r="262">
          <cell r="A262" t="str">
            <v>E 435</v>
          </cell>
          <cell r="B262" t="str">
            <v>Polyoxyethylene sorbitan monostearate (polysorbate 60)</v>
          </cell>
        </row>
        <row r="263">
          <cell r="A263" t="str">
            <v>E 436</v>
          </cell>
          <cell r="B263" t="str">
            <v>Polyoxyethylene sorbitan monotristearate (polysorbate 65)</v>
          </cell>
        </row>
        <row r="264">
          <cell r="A264" t="str">
            <v>E 440</v>
          </cell>
          <cell r="B264" t="str">
            <v>Pectins</v>
          </cell>
        </row>
        <row r="265">
          <cell r="A265" t="str">
            <v>E 440(i)</v>
          </cell>
          <cell r="B265" t="str">
            <v>Pectin</v>
          </cell>
        </row>
        <row r="266">
          <cell r="A266" t="str">
            <v>E 440(ii)</v>
          </cell>
          <cell r="B266" t="str">
            <v>Amidated pectin</v>
          </cell>
        </row>
        <row r="267">
          <cell r="A267" t="str">
            <v>E 442</v>
          </cell>
          <cell r="B267" t="str">
            <v>Ammoniumphosphatides</v>
          </cell>
        </row>
        <row r="268">
          <cell r="A268" t="str">
            <v>E 444</v>
          </cell>
          <cell r="B268" t="str">
            <v>Sucrose acetate isobutyrate</v>
          </cell>
        </row>
        <row r="269">
          <cell r="A269" t="str">
            <v>E 445</v>
          </cell>
          <cell r="B269" t="str">
            <v>Glycerol ester of wood rosins</v>
          </cell>
        </row>
        <row r="270">
          <cell r="A270" t="str">
            <v>E 450</v>
          </cell>
          <cell r="B270" t="str">
            <v>Diphosphates</v>
          </cell>
        </row>
        <row r="271">
          <cell r="A271" t="str">
            <v>E 450(i)</v>
          </cell>
          <cell r="B271" t="str">
            <v>Disodium diphosphate</v>
          </cell>
        </row>
        <row r="272">
          <cell r="A272" t="str">
            <v>E 450(ii)</v>
          </cell>
          <cell r="B272" t="str">
            <v>Trisodium diphosphate</v>
          </cell>
        </row>
        <row r="273">
          <cell r="A273" t="str">
            <v>E 450(iii)</v>
          </cell>
          <cell r="B273" t="str">
            <v>Tetrasodium diphosphate</v>
          </cell>
        </row>
        <row r="274">
          <cell r="A274" t="str">
            <v>E 450(iv)</v>
          </cell>
          <cell r="B274" t="str">
            <v>Tetrapotassium diphosphate</v>
          </cell>
        </row>
        <row r="275">
          <cell r="A275" t="str">
            <v>E 450(v)</v>
          </cell>
          <cell r="B275" t="str">
            <v>Dicalcium diphosphate</v>
          </cell>
        </row>
        <row r="276">
          <cell r="A276" t="str">
            <v>E 450(vi)</v>
          </cell>
          <cell r="B276" t="str">
            <v>Calcium dihydrogen diphosphate</v>
          </cell>
        </row>
        <row r="277">
          <cell r="A277" t="str">
            <v>E 451</v>
          </cell>
          <cell r="B277" t="str">
            <v>Triphosphates</v>
          </cell>
        </row>
        <row r="278">
          <cell r="A278" t="str">
            <v>E 451(i)</v>
          </cell>
          <cell r="B278" t="str">
            <v>Pentasodium triphosphate</v>
          </cell>
        </row>
        <row r="279">
          <cell r="A279" t="str">
            <v>E 451(ii)</v>
          </cell>
          <cell r="B279" t="str">
            <v>Pentapotassium triphosphate</v>
          </cell>
        </row>
        <row r="280">
          <cell r="A280" t="str">
            <v>E 452</v>
          </cell>
          <cell r="B280" t="str">
            <v>Polyphosphates</v>
          </cell>
        </row>
        <row r="281">
          <cell r="A281" t="str">
            <v>E 452(i)</v>
          </cell>
          <cell r="B281" t="str">
            <v>Sodium polyphosphate</v>
          </cell>
        </row>
        <row r="282">
          <cell r="A282" t="str">
            <v>E 452(ii)</v>
          </cell>
          <cell r="B282" t="str">
            <v>Potassium polyphosphate</v>
          </cell>
        </row>
        <row r="283">
          <cell r="A283" t="str">
            <v>E 452(iii)</v>
          </cell>
          <cell r="B283" t="str">
            <v>Sodium calcium polyphosphate</v>
          </cell>
        </row>
        <row r="284">
          <cell r="A284" t="str">
            <v>E 452(iv)</v>
          </cell>
          <cell r="B284" t="str">
            <v>Calcium polyphosphate</v>
          </cell>
        </row>
        <row r="285">
          <cell r="A285" t="str">
            <v>E 459</v>
          </cell>
          <cell r="B285" t="str">
            <v>Beta-cyclodextrin</v>
          </cell>
        </row>
        <row r="286">
          <cell r="A286" t="str">
            <v>E 460</v>
          </cell>
          <cell r="B286" t="str">
            <v>Cellulose</v>
          </cell>
        </row>
        <row r="287">
          <cell r="A287" t="str">
            <v>E 460(i)</v>
          </cell>
          <cell r="B287" t="str">
            <v>Microcrystalline cellulose</v>
          </cell>
        </row>
        <row r="288">
          <cell r="A288" t="str">
            <v>E 460(ii)</v>
          </cell>
          <cell r="B288" t="str">
            <v>Powdered cellulose</v>
          </cell>
        </row>
        <row r="289">
          <cell r="A289" t="str">
            <v>E 461</v>
          </cell>
          <cell r="B289" t="str">
            <v>Methyl cellulose</v>
          </cell>
        </row>
        <row r="290">
          <cell r="A290" t="str">
            <v>E 462</v>
          </cell>
          <cell r="B290" t="str">
            <v>Ethyl cellulose</v>
          </cell>
        </row>
        <row r="291">
          <cell r="A291" t="str">
            <v>E 463</v>
          </cell>
          <cell r="B291" t="str">
            <v>Hydroxypropyl cellulose</v>
          </cell>
        </row>
        <row r="292">
          <cell r="A292" t="str">
            <v>E 464</v>
          </cell>
          <cell r="B292" t="str">
            <v>Hydroxypropyl methyl cellulose</v>
          </cell>
        </row>
        <row r="293">
          <cell r="A293" t="str">
            <v>E 465</v>
          </cell>
          <cell r="B293" t="str">
            <v>Ethyl methyl cellulose</v>
          </cell>
        </row>
        <row r="294">
          <cell r="A294" t="str">
            <v>E 466</v>
          </cell>
          <cell r="B294" t="str">
            <v>Carboxy methyl cellulose</v>
          </cell>
        </row>
        <row r="295">
          <cell r="A295" t="str">
            <v>E 466</v>
          </cell>
          <cell r="B295" t="str">
            <v>Sodium carboxy methyl cellulose</v>
          </cell>
        </row>
        <row r="296">
          <cell r="A296" t="str">
            <v>E 468</v>
          </cell>
          <cell r="B296" t="str">
            <v>Crosslinked sodium carboxy methyl cellulose</v>
          </cell>
        </row>
        <row r="297">
          <cell r="A297" t="str">
            <v>E 469</v>
          </cell>
          <cell r="B297" t="str">
            <v>Enzyme hydrolysed carboxy methyl cellulose</v>
          </cell>
        </row>
        <row r="298">
          <cell r="A298" t="str">
            <v>E 470a</v>
          </cell>
          <cell r="B298" t="str">
            <v>Sodium, potassium and calcium salts of fatty acids</v>
          </cell>
        </row>
        <row r="299">
          <cell r="A299" t="str">
            <v>E 470b</v>
          </cell>
          <cell r="B299" t="str">
            <v>Magnesium salts of fatty acids</v>
          </cell>
        </row>
        <row r="300">
          <cell r="A300" t="str">
            <v>E 471</v>
          </cell>
          <cell r="B300" t="str">
            <v>Mono- and diglycerides of fatty acids</v>
          </cell>
        </row>
        <row r="301">
          <cell r="A301" t="str">
            <v>E 472</v>
          </cell>
          <cell r="B301" t="str">
            <v>Esters of mono- and diglycerdies of fatty acids</v>
          </cell>
        </row>
        <row r="302">
          <cell r="A302" t="str">
            <v>E 472a</v>
          </cell>
          <cell r="B302" t="str">
            <v>Acetic acid esters of mono- and diglycerides of fatty acids</v>
          </cell>
        </row>
        <row r="303">
          <cell r="A303" t="str">
            <v>E 472b</v>
          </cell>
          <cell r="B303" t="str">
            <v>Lactic acid esters of mono- and diglycerides of fatty acids</v>
          </cell>
        </row>
        <row r="304">
          <cell r="A304" t="str">
            <v>E 472c</v>
          </cell>
          <cell r="B304" t="str">
            <v>Citric acid esters of mono- and diglycerides of fatty acids</v>
          </cell>
        </row>
        <row r="305">
          <cell r="A305" t="str">
            <v>E 472d</v>
          </cell>
          <cell r="B305" t="str">
            <v>Tartaric acid esters of mono- and diglycerides of fatty acids</v>
          </cell>
        </row>
        <row r="306">
          <cell r="A306" t="str">
            <v>E 472e</v>
          </cell>
          <cell r="B306" t="str">
            <v>Mono and diacety tartaric acid esters of mono- and diglycerides of fatty acids</v>
          </cell>
        </row>
        <row r="307">
          <cell r="A307" t="str">
            <v>E 472f</v>
          </cell>
          <cell r="B307" t="str">
            <v>Mixed acetic and tartaric acid esters of mono- and diglycerides of fatty acids</v>
          </cell>
        </row>
        <row r="308">
          <cell r="A308" t="str">
            <v>E 473</v>
          </cell>
          <cell r="B308" t="str">
            <v>Sucrose esters of fatty acids</v>
          </cell>
        </row>
        <row r="309">
          <cell r="A309" t="str">
            <v>E 473 - 474</v>
          </cell>
          <cell r="B309" t="str">
            <v>Sucrose esters of fatty acids - sucroglycerides</v>
          </cell>
        </row>
        <row r="310">
          <cell r="A310" t="str">
            <v>E 474</v>
          </cell>
          <cell r="B310" t="str">
            <v>Sucroglycerides</v>
          </cell>
        </row>
        <row r="311">
          <cell r="A311" t="str">
            <v>E 475</v>
          </cell>
          <cell r="B311" t="str">
            <v>Polyglycerol esters of fatty acids</v>
          </cell>
        </row>
        <row r="312">
          <cell r="A312" t="str">
            <v>E 476</v>
          </cell>
          <cell r="B312" t="str">
            <v>Polyglycerol polyricinoleate</v>
          </cell>
        </row>
        <row r="313">
          <cell r="A313" t="str">
            <v>E 477</v>
          </cell>
          <cell r="B313" t="str">
            <v>Propane-1,2-diol esters of fatty acids</v>
          </cell>
        </row>
        <row r="314">
          <cell r="A314" t="str">
            <v>E 479b</v>
          </cell>
          <cell r="B314" t="str">
            <v>Thermally oxidized soya bean oil extracted with mono and diglycerides of fatty acids</v>
          </cell>
        </row>
        <row r="315">
          <cell r="A315" t="str">
            <v>E 481</v>
          </cell>
          <cell r="B315" t="str">
            <v>Sodium stearoyl-2-lactylate</v>
          </cell>
        </row>
        <row r="316">
          <cell r="A316" t="str">
            <v>E 481 - 482</v>
          </cell>
          <cell r="B316" t="str">
            <v>Stearoyl-2- lactylates</v>
          </cell>
        </row>
        <row r="317">
          <cell r="A317" t="str">
            <v>E 482</v>
          </cell>
          <cell r="B317" t="str">
            <v>Calcium stearoyl-2-lactylate</v>
          </cell>
        </row>
        <row r="318">
          <cell r="A318" t="str">
            <v>E 483</v>
          </cell>
          <cell r="B318" t="str">
            <v>Stearyl tartrate</v>
          </cell>
        </row>
        <row r="319">
          <cell r="A319" t="str">
            <v>E 491</v>
          </cell>
          <cell r="B319" t="str">
            <v>Sorbitan monostearate</v>
          </cell>
        </row>
        <row r="320">
          <cell r="A320" t="str">
            <v>E 491 - 495</v>
          </cell>
          <cell r="B320" t="str">
            <v>Sorbitan esters</v>
          </cell>
        </row>
        <row r="321">
          <cell r="A321" t="str">
            <v>E 492</v>
          </cell>
          <cell r="B321" t="str">
            <v>Sorbitan tristearate</v>
          </cell>
        </row>
        <row r="322">
          <cell r="A322" t="str">
            <v>E 493</v>
          </cell>
          <cell r="B322" t="str">
            <v>Sorbitan monolaurate</v>
          </cell>
        </row>
        <row r="323">
          <cell r="A323" t="str">
            <v>E 494</v>
          </cell>
          <cell r="B323" t="str">
            <v>Sorbitan monooleate</v>
          </cell>
        </row>
        <row r="324">
          <cell r="A324" t="str">
            <v>E 495</v>
          </cell>
          <cell r="B324" t="str">
            <v>Sorbitan monopalmitate</v>
          </cell>
        </row>
        <row r="325">
          <cell r="A325" t="str">
            <v>E 500 - 504</v>
          </cell>
          <cell r="B325" t="str">
            <v>Carbonates</v>
          </cell>
        </row>
        <row r="326">
          <cell r="A326" t="str">
            <v>E 500</v>
          </cell>
          <cell r="B326" t="str">
            <v>Sodium carbonates</v>
          </cell>
        </row>
        <row r="327">
          <cell r="A327" t="str">
            <v>E 500(i)</v>
          </cell>
          <cell r="B327" t="str">
            <v>Sodium carbonate</v>
          </cell>
        </row>
        <row r="328">
          <cell r="A328" t="str">
            <v>E 500(ii)</v>
          </cell>
          <cell r="B328" t="str">
            <v>Sodium hydrogen carbonate</v>
          </cell>
        </row>
        <row r="329">
          <cell r="A329" t="str">
            <v>E 500(iii)</v>
          </cell>
          <cell r="B329" t="str">
            <v>Sodium sesquicarbonate</v>
          </cell>
        </row>
        <row r="330">
          <cell r="A330" t="str">
            <v>E 501</v>
          </cell>
          <cell r="B330" t="str">
            <v>Potassium carbonates</v>
          </cell>
        </row>
        <row r="331">
          <cell r="A331" t="str">
            <v>E 501(i)</v>
          </cell>
          <cell r="B331" t="str">
            <v>Potassium carbonate</v>
          </cell>
        </row>
        <row r="332">
          <cell r="A332" t="str">
            <v>E 501(ii)</v>
          </cell>
          <cell r="B332" t="str">
            <v>Potassium hydrogen carbonate</v>
          </cell>
        </row>
        <row r="333">
          <cell r="A333" t="str">
            <v>E 503</v>
          </cell>
          <cell r="B333" t="str">
            <v>Ammonium carbonates</v>
          </cell>
        </row>
        <row r="334">
          <cell r="A334" t="str">
            <v>E 503(i)</v>
          </cell>
          <cell r="B334" t="str">
            <v>Ammonium carbonate</v>
          </cell>
        </row>
        <row r="335">
          <cell r="A335" t="str">
            <v>E 503(ii)</v>
          </cell>
          <cell r="B335" t="str">
            <v>Ammonium hydrogen carbonate</v>
          </cell>
        </row>
        <row r="336">
          <cell r="A336" t="str">
            <v>E 504</v>
          </cell>
          <cell r="B336" t="str">
            <v>Magnesium carbonates</v>
          </cell>
        </row>
        <row r="337">
          <cell r="A337" t="str">
            <v>E 504(i)</v>
          </cell>
          <cell r="B337" t="str">
            <v>Magnesium carbonate</v>
          </cell>
        </row>
        <row r="338">
          <cell r="A338" t="str">
            <v>E 504(ii)</v>
          </cell>
          <cell r="B338" t="str">
            <v>Magnesium hydrogen carbonate</v>
          </cell>
        </row>
        <row r="339">
          <cell r="A339" t="str">
            <v>E 507</v>
          </cell>
          <cell r="B339" t="str">
            <v>Hydrochloric acid</v>
          </cell>
        </row>
        <row r="340">
          <cell r="A340" t="str">
            <v>E 508</v>
          </cell>
          <cell r="B340" t="str">
            <v>Potassium chloride</v>
          </cell>
        </row>
        <row r="341">
          <cell r="A341" t="str">
            <v>E 509</v>
          </cell>
          <cell r="B341" t="str">
            <v>Calcium chloride</v>
          </cell>
        </row>
        <row r="342">
          <cell r="A342" t="str">
            <v>E 511</v>
          </cell>
          <cell r="B342" t="str">
            <v>Magnesium chloride</v>
          </cell>
        </row>
        <row r="343">
          <cell r="A343" t="str">
            <v>E 512</v>
          </cell>
          <cell r="B343" t="str">
            <v>Stannous chloride</v>
          </cell>
        </row>
        <row r="344">
          <cell r="A344" t="str">
            <v>E 513</v>
          </cell>
          <cell r="B344" t="str">
            <v>Sulpuric acid</v>
          </cell>
        </row>
        <row r="345">
          <cell r="A345" t="str">
            <v>E 514</v>
          </cell>
          <cell r="B345" t="str">
            <v>Sodium sulphates</v>
          </cell>
        </row>
        <row r="346">
          <cell r="A346" t="str">
            <v>E 514(i)</v>
          </cell>
          <cell r="B346" t="str">
            <v>Sodium sulphate</v>
          </cell>
        </row>
        <row r="347">
          <cell r="A347" t="str">
            <v>E 514(ii)</v>
          </cell>
          <cell r="B347" t="str">
            <v>Sodium hydrogen sulphate</v>
          </cell>
        </row>
        <row r="348">
          <cell r="A348" t="str">
            <v>E 515</v>
          </cell>
          <cell r="B348" t="str">
            <v>Potassium sulphates</v>
          </cell>
        </row>
        <row r="349">
          <cell r="A349" t="str">
            <v>E 515(i)</v>
          </cell>
          <cell r="B349" t="str">
            <v>Potassium sulphate</v>
          </cell>
        </row>
        <row r="350">
          <cell r="A350" t="str">
            <v>E 515(ii)</v>
          </cell>
          <cell r="B350" t="str">
            <v>Potassium hydrogen sulphate</v>
          </cell>
        </row>
        <row r="351">
          <cell r="A351" t="str">
            <v>E 516</v>
          </cell>
          <cell r="B351" t="str">
            <v>Calcium sulphate</v>
          </cell>
        </row>
        <row r="352">
          <cell r="A352" t="str">
            <v>E 520 - 523</v>
          </cell>
          <cell r="B352" t="str">
            <v>Aluminium sulphates</v>
          </cell>
        </row>
        <row r="353">
          <cell r="A353" t="str">
            <v>E 520</v>
          </cell>
          <cell r="B353" t="str">
            <v>Aluminium sulphate</v>
          </cell>
        </row>
        <row r="354">
          <cell r="A354" t="str">
            <v>E 521</v>
          </cell>
          <cell r="B354" t="str">
            <v>Aluminium sodium sulphate</v>
          </cell>
        </row>
        <row r="355">
          <cell r="A355" t="str">
            <v>E 522</v>
          </cell>
          <cell r="B355" t="str">
            <v>Aluminium potassium sulphate</v>
          </cell>
        </row>
        <row r="356">
          <cell r="A356" t="str">
            <v>E 523</v>
          </cell>
          <cell r="B356" t="str">
            <v>Aluminium ammonium sulphate</v>
          </cell>
        </row>
        <row r="357">
          <cell r="A357" t="str">
            <v>E 524 - 528</v>
          </cell>
          <cell r="B357" t="str">
            <v>Hydroxides</v>
          </cell>
        </row>
        <row r="358">
          <cell r="A358" t="str">
            <v>E 524</v>
          </cell>
          <cell r="B358" t="str">
            <v>Sodium hydroxide</v>
          </cell>
        </row>
        <row r="359">
          <cell r="A359" t="str">
            <v>E 525</v>
          </cell>
          <cell r="B359" t="str">
            <v>Potassium hydroxide</v>
          </cell>
        </row>
        <row r="360">
          <cell r="A360" t="str">
            <v>E 526</v>
          </cell>
          <cell r="B360" t="str">
            <v>Calcium hydroxide</v>
          </cell>
        </row>
        <row r="361">
          <cell r="A361" t="str">
            <v>E 527</v>
          </cell>
          <cell r="B361" t="str">
            <v>Ammonium hydroxide</v>
          </cell>
        </row>
        <row r="362">
          <cell r="A362" t="str">
            <v>E 528</v>
          </cell>
          <cell r="B362" t="str">
            <v>Magnesium hydroxide</v>
          </cell>
        </row>
        <row r="363">
          <cell r="A363" t="str">
            <v>E 529</v>
          </cell>
          <cell r="B363" t="str">
            <v>Calcium oxide</v>
          </cell>
        </row>
        <row r="364">
          <cell r="A364" t="str">
            <v>E 530</v>
          </cell>
          <cell r="B364" t="str">
            <v>Magnesium oxide</v>
          </cell>
        </row>
        <row r="365">
          <cell r="A365" t="str">
            <v>E 535</v>
          </cell>
          <cell r="B365" t="str">
            <v>Sodium ferrocyanide</v>
          </cell>
        </row>
        <row r="366">
          <cell r="A366" t="str">
            <v>E 536</v>
          </cell>
          <cell r="B366" t="str">
            <v>Potassium ferrocyanide</v>
          </cell>
        </row>
        <row r="367">
          <cell r="A367" t="str">
            <v>E 538</v>
          </cell>
          <cell r="B367" t="str">
            <v>Calcium ferrocyanide</v>
          </cell>
        </row>
        <row r="368">
          <cell r="A368" t="str">
            <v>E 535 - 538</v>
          </cell>
          <cell r="B368" t="str">
            <v>Ferrocyanides</v>
          </cell>
        </row>
        <row r="369">
          <cell r="A369" t="str">
            <v>E 541</v>
          </cell>
          <cell r="B369" t="str">
            <v>Sodium aluminium phosphate acidic</v>
          </cell>
        </row>
        <row r="370">
          <cell r="A370" t="str">
            <v>E 551</v>
          </cell>
          <cell r="B370" t="str">
            <v>Silicon dioxide</v>
          </cell>
        </row>
        <row r="371">
          <cell r="A371" t="str">
            <v>E 551 - 559</v>
          </cell>
          <cell r="B371" t="str">
            <v>Silicon dioxide - silicates</v>
          </cell>
        </row>
        <row r="372">
          <cell r="A372" t="str">
            <v>E 552</v>
          </cell>
          <cell r="B372" t="str">
            <v>Calcium silicate</v>
          </cell>
        </row>
        <row r="373">
          <cell r="A373" t="str">
            <v>E 553a</v>
          </cell>
          <cell r="B373" t="str">
            <v>Magnesium silicate</v>
          </cell>
        </row>
        <row r="374">
          <cell r="A374" t="str">
            <v>E 553a(i)</v>
          </cell>
          <cell r="B374" t="str">
            <v>Magnesium silicate</v>
          </cell>
        </row>
        <row r="375">
          <cell r="A375" t="str">
            <v>E 553a(ii)</v>
          </cell>
          <cell r="B375" t="str">
            <v>Magnesium trisilicate</v>
          </cell>
        </row>
        <row r="376">
          <cell r="A376" t="str">
            <v>E 553b</v>
          </cell>
          <cell r="B376" t="str">
            <v>Talc</v>
          </cell>
        </row>
        <row r="377">
          <cell r="A377" t="str">
            <v>E 554</v>
          </cell>
          <cell r="B377" t="str">
            <v>Sodium aluminium silicate</v>
          </cell>
        </row>
        <row r="378">
          <cell r="A378" t="str">
            <v>E 555</v>
          </cell>
          <cell r="B378" t="str">
            <v>Potassium aluminium silicate</v>
          </cell>
        </row>
        <row r="379">
          <cell r="A379" t="str">
            <v>E 556</v>
          </cell>
          <cell r="B379" t="str">
            <v>Calcium aluminium silicate</v>
          </cell>
        </row>
        <row r="380">
          <cell r="A380" t="str">
            <v>E 559</v>
          </cell>
          <cell r="B380" t="str">
            <v>Aluminium silicate (Kaolin)</v>
          </cell>
        </row>
        <row r="381">
          <cell r="A381" t="str">
            <v>E 570</v>
          </cell>
          <cell r="B381" t="str">
            <v>Fatty acids</v>
          </cell>
        </row>
        <row r="382">
          <cell r="A382" t="str">
            <v>E 574</v>
          </cell>
          <cell r="B382" t="str">
            <v>Gluconic acid</v>
          </cell>
        </row>
        <row r="383">
          <cell r="A383" t="str">
            <v>E 575</v>
          </cell>
          <cell r="B383" t="str">
            <v>Glucono-delta-lactone</v>
          </cell>
        </row>
        <row r="384">
          <cell r="A384" t="str">
            <v>E 576</v>
          </cell>
          <cell r="B384" t="str">
            <v>Sodium gluconate</v>
          </cell>
        </row>
        <row r="385">
          <cell r="A385" t="str">
            <v>E 577</v>
          </cell>
          <cell r="B385" t="str">
            <v>Potassium gluconate</v>
          </cell>
        </row>
        <row r="386">
          <cell r="A386" t="str">
            <v>E 578</v>
          </cell>
          <cell r="B386" t="str">
            <v>Calcium gluconate</v>
          </cell>
        </row>
        <row r="387">
          <cell r="A387" t="str">
            <v>E 579</v>
          </cell>
          <cell r="B387" t="str">
            <v>Ferrous gluconate</v>
          </cell>
        </row>
        <row r="388">
          <cell r="A388" t="str">
            <v>E 585</v>
          </cell>
          <cell r="B388" t="str">
            <v>Ferrous lactate</v>
          </cell>
        </row>
        <row r="389">
          <cell r="A389" t="str">
            <v>E 586</v>
          </cell>
          <cell r="B389" t="str">
            <v>4-Hexylresorcinol</v>
          </cell>
        </row>
        <row r="390">
          <cell r="A390" t="str">
            <v>E 620</v>
          </cell>
          <cell r="B390" t="str">
            <v>Glutamic acid</v>
          </cell>
        </row>
        <row r="391">
          <cell r="A391" t="str">
            <v>E 620 - 625</v>
          </cell>
          <cell r="B391" t="str">
            <v>Glutamic acid - glutamates</v>
          </cell>
        </row>
        <row r="392">
          <cell r="A392" t="str">
            <v>E 621</v>
          </cell>
          <cell r="B392" t="str">
            <v>Monosodium glutamate</v>
          </cell>
        </row>
        <row r="393">
          <cell r="A393" t="str">
            <v>E 622</v>
          </cell>
          <cell r="B393" t="str">
            <v>Monopotassium glutamate</v>
          </cell>
        </row>
        <row r="394">
          <cell r="A394" t="str">
            <v>E 623</v>
          </cell>
          <cell r="B394" t="str">
            <v>Calcium diglutamate</v>
          </cell>
        </row>
        <row r="395">
          <cell r="A395" t="str">
            <v>E 624</v>
          </cell>
          <cell r="B395" t="str">
            <v>Monoammonium glutamate</v>
          </cell>
        </row>
        <row r="396">
          <cell r="A396" t="str">
            <v>E 625</v>
          </cell>
          <cell r="B396" t="str">
            <v>Magnesium diglutamate</v>
          </cell>
        </row>
        <row r="397">
          <cell r="A397" t="str">
            <v>E 626</v>
          </cell>
          <cell r="B397" t="str">
            <v>Guanylic acid</v>
          </cell>
        </row>
        <row r="398">
          <cell r="A398" t="str">
            <v>E 626 - 635</v>
          </cell>
          <cell r="B398" t="str">
            <v>Ribonucleotic esters and ribonucleotides</v>
          </cell>
        </row>
        <row r="399">
          <cell r="A399" t="str">
            <v>E 627</v>
          </cell>
          <cell r="B399" t="str">
            <v>Disodium guanylate</v>
          </cell>
        </row>
        <row r="400">
          <cell r="A400" t="str">
            <v>E 628</v>
          </cell>
          <cell r="B400" t="str">
            <v>Dipotassium guanylate</v>
          </cell>
        </row>
        <row r="401">
          <cell r="A401" t="str">
            <v>E 629</v>
          </cell>
          <cell r="B401" t="str">
            <v>Calcium guanylate</v>
          </cell>
        </row>
        <row r="402">
          <cell r="A402" t="str">
            <v>E 630</v>
          </cell>
          <cell r="B402" t="str">
            <v>Inosinic acid</v>
          </cell>
        </row>
        <row r="403">
          <cell r="A403" t="str">
            <v>E 631</v>
          </cell>
          <cell r="B403" t="str">
            <v>Disodium inosinate</v>
          </cell>
        </row>
        <row r="404">
          <cell r="A404" t="str">
            <v>E 632</v>
          </cell>
          <cell r="B404" t="str">
            <v>Dipotassium inosinate</v>
          </cell>
        </row>
        <row r="405">
          <cell r="A405" t="str">
            <v>E 633</v>
          </cell>
          <cell r="B405" t="str">
            <v>Calcium inosinate</v>
          </cell>
        </row>
        <row r="406">
          <cell r="A406" t="str">
            <v>E 634</v>
          </cell>
          <cell r="B406" t="str">
            <v>Calcium 5'-ribonucleotides</v>
          </cell>
        </row>
        <row r="407">
          <cell r="A407" t="str">
            <v>E 635</v>
          </cell>
          <cell r="B407" t="str">
            <v>Disodium 5'-ribonucleotides</v>
          </cell>
        </row>
        <row r="408">
          <cell r="A408" t="str">
            <v>E 640</v>
          </cell>
          <cell r="B408" t="str">
            <v>Glycine and its sodium salts</v>
          </cell>
        </row>
        <row r="409">
          <cell r="A409" t="str">
            <v>E 650</v>
          </cell>
          <cell r="B409" t="str">
            <v>Zinc acetate</v>
          </cell>
        </row>
        <row r="410">
          <cell r="A410" t="str">
            <v>E 900</v>
          </cell>
          <cell r="B410" t="str">
            <v>Dimethyl polysiloxane</v>
          </cell>
        </row>
        <row r="411">
          <cell r="A411" t="str">
            <v>E 901</v>
          </cell>
          <cell r="B411" t="str">
            <v>Beeswax, white and yellow</v>
          </cell>
        </row>
        <row r="412">
          <cell r="A412" t="str">
            <v>E 902</v>
          </cell>
          <cell r="B412" t="str">
            <v>Candelilla wax</v>
          </cell>
        </row>
        <row r="413">
          <cell r="A413" t="str">
            <v>E 903</v>
          </cell>
          <cell r="B413" t="str">
            <v>Carnauba wax</v>
          </cell>
        </row>
        <row r="414">
          <cell r="A414" t="str">
            <v>E 904</v>
          </cell>
          <cell r="B414" t="str">
            <v>Shellac</v>
          </cell>
        </row>
        <row r="415">
          <cell r="A415" t="str">
            <v>E 905</v>
          </cell>
          <cell r="B415" t="str">
            <v>Microcrystalline wax</v>
          </cell>
        </row>
        <row r="416">
          <cell r="A416" t="str">
            <v>E 907</v>
          </cell>
          <cell r="B416" t="str">
            <v>Hydrogenated poly-1-decene</v>
          </cell>
        </row>
        <row r="417">
          <cell r="A417" t="str">
            <v>E 912</v>
          </cell>
          <cell r="B417" t="str">
            <v>Montan acid ester</v>
          </cell>
        </row>
        <row r="418">
          <cell r="A418" t="str">
            <v>E 914</v>
          </cell>
          <cell r="B418" t="str">
            <v>Oxidized polyethylene wax</v>
          </cell>
        </row>
        <row r="419">
          <cell r="A419" t="str">
            <v>E 920</v>
          </cell>
          <cell r="B419" t="str">
            <v>L-cysteine</v>
          </cell>
        </row>
        <row r="420">
          <cell r="A420" t="str">
            <v>E 927b</v>
          </cell>
          <cell r="B420" t="str">
            <v>Carbamide</v>
          </cell>
        </row>
        <row r="421">
          <cell r="A421" t="str">
            <v>E 938</v>
          </cell>
          <cell r="B421" t="str">
            <v>Argon</v>
          </cell>
        </row>
        <row r="422">
          <cell r="A422" t="str">
            <v>E 939</v>
          </cell>
          <cell r="B422" t="str">
            <v>Helium</v>
          </cell>
        </row>
        <row r="423">
          <cell r="A423" t="str">
            <v>E 941</v>
          </cell>
          <cell r="B423" t="str">
            <v>Nitrogen</v>
          </cell>
        </row>
        <row r="424">
          <cell r="A424" t="str">
            <v>E 942</v>
          </cell>
          <cell r="B424" t="str">
            <v>Nitrous oxide</v>
          </cell>
        </row>
        <row r="425">
          <cell r="A425" t="str">
            <v>E 943a</v>
          </cell>
          <cell r="B425" t="str">
            <v>Butane</v>
          </cell>
        </row>
        <row r="426">
          <cell r="A426" t="str">
            <v>E 943b</v>
          </cell>
          <cell r="B426" t="str">
            <v>Isobutane</v>
          </cell>
        </row>
        <row r="427">
          <cell r="A427" t="str">
            <v>E 944</v>
          </cell>
          <cell r="B427" t="str">
            <v>Propane</v>
          </cell>
        </row>
        <row r="428">
          <cell r="A428" t="str">
            <v>E 948</v>
          </cell>
          <cell r="B428" t="str">
            <v>Oxygen</v>
          </cell>
        </row>
        <row r="429">
          <cell r="A429" t="str">
            <v>E 949</v>
          </cell>
          <cell r="B429" t="str">
            <v>Hydrogen</v>
          </cell>
        </row>
        <row r="430">
          <cell r="A430" t="str">
            <v>E 950</v>
          </cell>
          <cell r="B430" t="str">
            <v>Acesulfame K</v>
          </cell>
        </row>
        <row r="431">
          <cell r="A431" t="str">
            <v>E 951</v>
          </cell>
          <cell r="B431" t="str">
            <v>Aspartame</v>
          </cell>
        </row>
        <row r="432">
          <cell r="A432" t="str">
            <v>E 952</v>
          </cell>
          <cell r="B432" t="str">
            <v>Cyclamic acid and its Na and Ca salts</v>
          </cell>
        </row>
        <row r="433">
          <cell r="A433" t="str">
            <v>E 953</v>
          </cell>
          <cell r="B433" t="str">
            <v>Isomalt</v>
          </cell>
        </row>
        <row r="434">
          <cell r="A434" t="str">
            <v>E 953</v>
          </cell>
          <cell r="B434" t="str">
            <v>Isomalt</v>
          </cell>
        </row>
        <row r="435">
          <cell r="A435" t="str">
            <v>E 954</v>
          </cell>
          <cell r="B435" t="str">
            <v>Saccharin and its Na, K and Ca salts</v>
          </cell>
        </row>
        <row r="436">
          <cell r="A436" t="str">
            <v>E 955</v>
          </cell>
          <cell r="B436" t="str">
            <v>Sucralose</v>
          </cell>
        </row>
        <row r="437">
          <cell r="A437" t="str">
            <v>E 957</v>
          </cell>
          <cell r="B437" t="str">
            <v>Thaumatine</v>
          </cell>
        </row>
        <row r="438">
          <cell r="A438" t="str">
            <v>E 959</v>
          </cell>
          <cell r="B438" t="str">
            <v>Neohesperidine DC</v>
          </cell>
        </row>
        <row r="439">
          <cell r="A439" t="str">
            <v>E 961</v>
          </cell>
          <cell r="B439" t="str">
            <v>Neotame</v>
          </cell>
        </row>
        <row r="440">
          <cell r="A440" t="str">
            <v>E 962</v>
          </cell>
          <cell r="B440" t="str">
            <v>Salt of aspartame-acesulfame</v>
          </cell>
        </row>
        <row r="441">
          <cell r="A441" t="str">
            <v>E 965</v>
          </cell>
          <cell r="B441" t="str">
            <v>Maltitol</v>
          </cell>
        </row>
        <row r="442">
          <cell r="A442" t="str">
            <v>E 965(i)</v>
          </cell>
          <cell r="B442" t="str">
            <v>Maltitol</v>
          </cell>
        </row>
        <row r="443">
          <cell r="A443" t="str">
            <v>E 965(ii)</v>
          </cell>
          <cell r="B443" t="str">
            <v>Maltitol syrup</v>
          </cell>
        </row>
        <row r="444">
          <cell r="A444" t="str">
            <v>E 966</v>
          </cell>
          <cell r="B444" t="str">
            <v>Lactitol</v>
          </cell>
        </row>
        <row r="445">
          <cell r="A445" t="str">
            <v>E 966</v>
          </cell>
          <cell r="B445" t="str">
            <v>Lactitol</v>
          </cell>
        </row>
        <row r="446">
          <cell r="A446" t="str">
            <v>E 967</v>
          </cell>
          <cell r="B446" t="str">
            <v>Xylitol</v>
          </cell>
        </row>
        <row r="447">
          <cell r="A447" t="str">
            <v>E 968</v>
          </cell>
          <cell r="B447" t="str">
            <v>Erythritol</v>
          </cell>
        </row>
        <row r="448">
          <cell r="A448" t="str">
            <v>E 999</v>
          </cell>
          <cell r="B448" t="str">
            <v>Quillaia extract</v>
          </cell>
        </row>
        <row r="449">
          <cell r="A449" t="str">
            <v>Group I</v>
          </cell>
          <cell r="B449" t="str">
            <v>Additives</v>
          </cell>
        </row>
        <row r="450">
          <cell r="A450" t="str">
            <v>Group II</v>
          </cell>
          <cell r="B450" t="str">
            <v>Colours at QS</v>
          </cell>
        </row>
        <row r="451">
          <cell r="A451" t="str">
            <v>Group III</v>
          </cell>
          <cell r="B451" t="str">
            <v>Colours with max limit</v>
          </cell>
        </row>
        <row r="452">
          <cell r="A452" t="str">
            <v>Group IV</v>
          </cell>
          <cell r="B452" t="str">
            <v>Polyols</v>
          </cell>
        </row>
        <row r="453">
          <cell r="A453" t="str">
            <v>Group IV</v>
          </cell>
          <cell r="B453" t="str">
            <v>Polyols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891"/>
  <sheetViews>
    <sheetView workbookViewId="0" topLeftCell="A1">
      <selection activeCell="C170" sqref="C170"/>
    </sheetView>
  </sheetViews>
  <sheetFormatPr defaultColWidth="9.140625" defaultRowHeight="12.75"/>
  <cols>
    <col min="1" max="1" width="8.140625" style="44" customWidth="1"/>
    <col min="2" max="2" width="11.8515625" style="44" customWidth="1"/>
  </cols>
  <sheetData>
    <row r="1" spans="1:2" ht="12.75">
      <c r="A1" s="116" t="s">
        <v>864</v>
      </c>
      <c r="B1" s="74" t="s">
        <v>475</v>
      </c>
    </row>
    <row r="2" spans="1:2" ht="12.75">
      <c r="A2" s="74" t="s">
        <v>476</v>
      </c>
      <c r="B2" s="74" t="s">
        <v>391</v>
      </c>
    </row>
    <row r="3" spans="1:2" ht="12.75">
      <c r="A3" s="74" t="s">
        <v>477</v>
      </c>
      <c r="B3" s="74" t="s">
        <v>478</v>
      </c>
    </row>
    <row r="4" spans="1:2" ht="12.75">
      <c r="A4" s="74" t="s">
        <v>479</v>
      </c>
      <c r="B4" s="74" t="s">
        <v>480</v>
      </c>
    </row>
    <row r="5" spans="1:2" ht="12.75">
      <c r="A5" s="74" t="s">
        <v>481</v>
      </c>
      <c r="B5" s="74" t="s">
        <v>482</v>
      </c>
    </row>
    <row r="6" spans="1:2" ht="12.75">
      <c r="A6" s="116" t="s">
        <v>483</v>
      </c>
      <c r="B6" s="74" t="s">
        <v>484</v>
      </c>
    </row>
    <row r="7" spans="1:2" ht="12.75">
      <c r="A7" s="74" t="s">
        <v>485</v>
      </c>
      <c r="B7" s="74" t="s">
        <v>486</v>
      </c>
    </row>
    <row r="8" spans="1:2" ht="12.75">
      <c r="A8" s="116" t="s">
        <v>487</v>
      </c>
      <c r="B8" s="74" t="s">
        <v>488</v>
      </c>
    </row>
    <row r="9" spans="1:2" ht="12.75">
      <c r="A9" s="126" t="s">
        <v>489</v>
      </c>
      <c r="B9" s="74" t="s">
        <v>588</v>
      </c>
    </row>
    <row r="10" spans="1:2" ht="12.75">
      <c r="A10" s="116" t="s">
        <v>491</v>
      </c>
      <c r="B10" s="74" t="s">
        <v>492</v>
      </c>
    </row>
    <row r="11" spans="1:2" ht="12.75">
      <c r="A11" s="74" t="s">
        <v>493</v>
      </c>
      <c r="B11" s="74" t="s">
        <v>494</v>
      </c>
    </row>
    <row r="12" spans="1:2" ht="12.75">
      <c r="A12" s="116" t="s">
        <v>495</v>
      </c>
      <c r="B12" s="74" t="s">
        <v>496</v>
      </c>
    </row>
    <row r="13" spans="1:2" ht="12.75">
      <c r="A13" s="116" t="s">
        <v>497</v>
      </c>
      <c r="B13" s="74" t="s">
        <v>498</v>
      </c>
    </row>
    <row r="14" spans="1:2" ht="12.75">
      <c r="A14" s="116" t="s">
        <v>499</v>
      </c>
      <c r="B14" s="74" t="s">
        <v>500</v>
      </c>
    </row>
    <row r="15" spans="1:2" ht="12.75">
      <c r="A15" s="116" t="s">
        <v>501</v>
      </c>
      <c r="B15" s="74" t="s">
        <v>502</v>
      </c>
    </row>
    <row r="16" spans="1:2" ht="12.75">
      <c r="A16" s="116" t="s">
        <v>503</v>
      </c>
      <c r="B16" s="74" t="s">
        <v>504</v>
      </c>
    </row>
    <row r="17" spans="1:2" ht="12.75">
      <c r="A17" s="116" t="s">
        <v>1340</v>
      </c>
      <c r="B17" s="74" t="s">
        <v>1339</v>
      </c>
    </row>
    <row r="18" spans="1:2" ht="12.75">
      <c r="A18" s="116" t="s">
        <v>505</v>
      </c>
      <c r="B18" s="74" t="s">
        <v>506</v>
      </c>
    </row>
    <row r="19" spans="1:2" ht="12.75">
      <c r="A19" s="74" t="s">
        <v>1636</v>
      </c>
      <c r="B19" s="74" t="s">
        <v>1629</v>
      </c>
    </row>
    <row r="20" spans="1:2" ht="12.75">
      <c r="A20" s="116" t="s">
        <v>1637</v>
      </c>
      <c r="B20" s="74" t="s">
        <v>1631</v>
      </c>
    </row>
    <row r="21" spans="1:2" ht="12.75">
      <c r="A21" s="74" t="s">
        <v>1638</v>
      </c>
      <c r="B21" s="74" t="s">
        <v>1632</v>
      </c>
    </row>
    <row r="22" spans="1:2" ht="12.75">
      <c r="A22" s="116" t="s">
        <v>1639</v>
      </c>
      <c r="B22" s="74" t="s">
        <v>1634</v>
      </c>
    </row>
    <row r="23" spans="1:2" ht="12.75">
      <c r="A23" s="116" t="s">
        <v>1640</v>
      </c>
      <c r="B23" s="74" t="s">
        <v>207</v>
      </c>
    </row>
    <row r="24" spans="1:2" ht="12.75">
      <c r="A24" s="116" t="s">
        <v>1641</v>
      </c>
      <c r="B24" s="74" t="s">
        <v>1635</v>
      </c>
    </row>
    <row r="25" spans="1:2" ht="12.75">
      <c r="A25" s="116" t="s">
        <v>243</v>
      </c>
      <c r="B25" s="74" t="s">
        <v>237</v>
      </c>
    </row>
    <row r="26" spans="1:2" ht="12.75">
      <c r="A26" s="116" t="s">
        <v>863</v>
      </c>
      <c r="B26" s="74" t="s">
        <v>244</v>
      </c>
    </row>
    <row r="27" spans="1:2" ht="12.75">
      <c r="A27" s="74" t="s">
        <v>245</v>
      </c>
      <c r="B27" s="74" t="s">
        <v>246</v>
      </c>
    </row>
    <row r="28" spans="1:2" ht="12.75">
      <c r="A28" s="116" t="s">
        <v>247</v>
      </c>
      <c r="B28" s="74" t="s">
        <v>1683</v>
      </c>
    </row>
    <row r="29" spans="1:2" ht="12.75">
      <c r="A29" s="116" t="s">
        <v>1684</v>
      </c>
      <c r="B29" s="74" t="s">
        <v>1685</v>
      </c>
    </row>
    <row r="30" spans="1:2" ht="12.75">
      <c r="A30" s="116" t="s">
        <v>1686</v>
      </c>
      <c r="B30" s="74" t="s">
        <v>1687</v>
      </c>
    </row>
    <row r="31" spans="1:6" ht="12.75">
      <c r="A31" s="74" t="s">
        <v>1688</v>
      </c>
      <c r="B31" s="74" t="s">
        <v>1689</v>
      </c>
      <c r="D31" s="7"/>
      <c r="E31" s="6"/>
      <c r="F31" s="19"/>
    </row>
    <row r="32" spans="1:2" ht="12.75">
      <c r="A32" s="116" t="s">
        <v>1690</v>
      </c>
      <c r="B32" s="74" t="s">
        <v>1691</v>
      </c>
    </row>
    <row r="33" spans="1:2" ht="12.75">
      <c r="A33" s="116" t="s">
        <v>1692</v>
      </c>
      <c r="B33" s="74" t="s">
        <v>1693</v>
      </c>
    </row>
    <row r="34" spans="1:2" ht="12.75">
      <c r="A34" s="116" t="s">
        <v>1694</v>
      </c>
      <c r="B34" s="74" t="s">
        <v>1695</v>
      </c>
    </row>
    <row r="35" spans="1:2" ht="12.75">
      <c r="A35" s="116" t="s">
        <v>1696</v>
      </c>
      <c r="B35" s="74" t="s">
        <v>1376</v>
      </c>
    </row>
    <row r="36" spans="1:2" ht="12.75">
      <c r="A36" s="116" t="s">
        <v>1697</v>
      </c>
      <c r="B36" s="74" t="s">
        <v>1357</v>
      </c>
    </row>
    <row r="37" spans="1:2" ht="12.75">
      <c r="A37" s="116" t="s">
        <v>1358</v>
      </c>
      <c r="B37" s="74" t="s">
        <v>1698</v>
      </c>
    </row>
    <row r="38" spans="1:2" ht="12.75">
      <c r="A38" s="116" t="s">
        <v>1699</v>
      </c>
      <c r="B38" s="74" t="s">
        <v>1700</v>
      </c>
    </row>
    <row r="39" spans="1:2" ht="12.75">
      <c r="A39" s="116" t="s">
        <v>1701</v>
      </c>
      <c r="B39" s="74" t="s">
        <v>1702</v>
      </c>
    </row>
    <row r="40" spans="1:2" ht="12.75">
      <c r="A40" s="116" t="s">
        <v>1703</v>
      </c>
      <c r="B40" s="74" t="s">
        <v>908</v>
      </c>
    </row>
    <row r="41" spans="1:2" ht="12.75">
      <c r="A41" s="116" t="s">
        <v>1704</v>
      </c>
      <c r="B41" s="74" t="s">
        <v>1705</v>
      </c>
    </row>
    <row r="42" spans="1:2" ht="12.75">
      <c r="A42" s="116" t="s">
        <v>1706</v>
      </c>
      <c r="B42" s="74" t="s">
        <v>1707</v>
      </c>
    </row>
    <row r="43" spans="1:2" ht="12.75">
      <c r="A43" s="116" t="s">
        <v>1708</v>
      </c>
      <c r="B43" s="74" t="s">
        <v>1709</v>
      </c>
    </row>
    <row r="44" spans="1:2" ht="12.75">
      <c r="A44" s="74" t="s">
        <v>670</v>
      </c>
      <c r="B44" s="74" t="s">
        <v>671</v>
      </c>
    </row>
    <row r="45" spans="1:2" ht="12.75">
      <c r="A45" s="74" t="s">
        <v>672</v>
      </c>
      <c r="B45" s="74" t="s">
        <v>673</v>
      </c>
    </row>
    <row r="46" spans="1:2" ht="12.75">
      <c r="A46" s="74" t="s">
        <v>674</v>
      </c>
      <c r="B46" s="74" t="s">
        <v>675</v>
      </c>
    </row>
    <row r="47" spans="1:2" ht="12.75">
      <c r="A47" s="74" t="s">
        <v>676</v>
      </c>
      <c r="B47" s="74" t="s">
        <v>677</v>
      </c>
    </row>
    <row r="48" spans="1:2" ht="12.75">
      <c r="A48" s="116" t="s">
        <v>678</v>
      </c>
      <c r="B48" s="74" t="s">
        <v>679</v>
      </c>
    </row>
    <row r="49" spans="1:2" ht="12.75">
      <c r="A49" s="116" t="s">
        <v>862</v>
      </c>
      <c r="B49" s="74" t="s">
        <v>1662</v>
      </c>
    </row>
    <row r="50" spans="1:2" ht="12.75">
      <c r="A50" s="74" t="s">
        <v>1663</v>
      </c>
      <c r="B50" s="74" t="s">
        <v>1664</v>
      </c>
    </row>
    <row r="51" spans="1:2" ht="12.75">
      <c r="A51" s="74" t="s">
        <v>1665</v>
      </c>
      <c r="B51" s="74" t="s">
        <v>1666</v>
      </c>
    </row>
    <row r="52" spans="1:2" ht="12.75">
      <c r="A52" s="116" t="s">
        <v>1667</v>
      </c>
      <c r="B52" s="74" t="s">
        <v>720</v>
      </c>
    </row>
    <row r="53" spans="1:2" ht="12.75">
      <c r="A53" s="116" t="s">
        <v>1668</v>
      </c>
      <c r="B53" s="74" t="s">
        <v>1669</v>
      </c>
    </row>
    <row r="54" spans="1:2" ht="12.75">
      <c r="A54" s="74" t="s">
        <v>1670</v>
      </c>
      <c r="B54" s="74" t="s">
        <v>1671</v>
      </c>
    </row>
    <row r="55" spans="1:2" ht="12.75">
      <c r="A55" s="74" t="s">
        <v>1672</v>
      </c>
      <c r="B55" s="74" t="s">
        <v>1673</v>
      </c>
    </row>
    <row r="56" spans="1:2" ht="12.75">
      <c r="A56" s="116" t="s">
        <v>1674</v>
      </c>
      <c r="B56" s="74" t="s">
        <v>733</v>
      </c>
    </row>
    <row r="57" spans="1:2" ht="12.75">
      <c r="A57" s="116" t="s">
        <v>1676</v>
      </c>
      <c r="B57" s="74" t="s">
        <v>1677</v>
      </c>
    </row>
    <row r="58" spans="1:2" ht="12.75">
      <c r="A58" s="116" t="s">
        <v>1678</v>
      </c>
      <c r="B58" s="74" t="s">
        <v>1680</v>
      </c>
    </row>
    <row r="59" spans="1:2" ht="12.75">
      <c r="A59" s="74" t="s">
        <v>709</v>
      </c>
      <c r="B59" s="74" t="s">
        <v>710</v>
      </c>
    </row>
    <row r="60" spans="1:2" ht="12.75">
      <c r="A60" s="74" t="s">
        <v>711</v>
      </c>
      <c r="B60" s="74" t="s">
        <v>737</v>
      </c>
    </row>
    <row r="61" spans="1:2" ht="12.75">
      <c r="A61" s="74" t="s">
        <v>713</v>
      </c>
      <c r="B61" s="74" t="s">
        <v>740</v>
      </c>
    </row>
    <row r="62" spans="1:2" ht="12.75">
      <c r="A62" s="116" t="s">
        <v>865</v>
      </c>
      <c r="B62" s="74" t="s">
        <v>742</v>
      </c>
    </row>
    <row r="63" spans="1:2" ht="12.75">
      <c r="A63" s="116" t="s">
        <v>751</v>
      </c>
      <c r="B63" s="74" t="s">
        <v>752</v>
      </c>
    </row>
    <row r="64" spans="1:2" ht="12.75">
      <c r="A64" s="116" t="s">
        <v>745</v>
      </c>
      <c r="B64" s="74" t="s">
        <v>761</v>
      </c>
    </row>
    <row r="65" spans="1:2" ht="12.75">
      <c r="A65" s="116" t="s">
        <v>747</v>
      </c>
      <c r="B65" s="74" t="s">
        <v>748</v>
      </c>
    </row>
    <row r="66" spans="1:2" ht="12.75">
      <c r="A66" s="74" t="s">
        <v>749</v>
      </c>
      <c r="B66" s="74" t="s">
        <v>769</v>
      </c>
    </row>
    <row r="67" spans="1:2" ht="12.75">
      <c r="A67" s="116" t="s">
        <v>866</v>
      </c>
      <c r="B67" s="74" t="s">
        <v>787</v>
      </c>
    </row>
    <row r="68" spans="1:2" ht="12.75">
      <c r="A68" s="116" t="s">
        <v>794</v>
      </c>
      <c r="B68" s="74" t="s">
        <v>788</v>
      </c>
    </row>
    <row r="69" spans="1:2" ht="12.75">
      <c r="A69" s="116" t="s">
        <v>795</v>
      </c>
      <c r="B69" s="74" t="s">
        <v>1618</v>
      </c>
    </row>
    <row r="70" spans="1:2" ht="12.75">
      <c r="A70" s="74" t="s">
        <v>796</v>
      </c>
      <c r="B70" s="74" t="s">
        <v>790</v>
      </c>
    </row>
    <row r="71" spans="1:2" ht="12.75">
      <c r="A71" s="116" t="s">
        <v>797</v>
      </c>
      <c r="B71" s="74" t="s">
        <v>791</v>
      </c>
    </row>
    <row r="72" spans="1:2" ht="12.75">
      <c r="A72" s="116" t="s">
        <v>798</v>
      </c>
      <c r="B72" s="74" t="s">
        <v>792</v>
      </c>
    </row>
    <row r="73" spans="1:2" ht="12.75">
      <c r="A73" s="116" t="s">
        <v>799</v>
      </c>
      <c r="B73" s="74" t="s">
        <v>829</v>
      </c>
    </row>
    <row r="74" spans="1:2" ht="12.75">
      <c r="A74" s="116" t="s">
        <v>1253</v>
      </c>
      <c r="B74" s="117" t="s">
        <v>1252</v>
      </c>
    </row>
    <row r="75" spans="1:2" ht="12.75">
      <c r="A75" s="116" t="s">
        <v>1260</v>
      </c>
      <c r="B75" s="74" t="s">
        <v>1254</v>
      </c>
    </row>
    <row r="76" spans="1:2" ht="12.75">
      <c r="A76" s="74" t="s">
        <v>1261</v>
      </c>
      <c r="B76" s="74" t="s">
        <v>1255</v>
      </c>
    </row>
    <row r="77" spans="1:2" ht="12.75">
      <c r="A77" s="116" t="s">
        <v>1262</v>
      </c>
      <c r="B77" s="74" t="s">
        <v>1256</v>
      </c>
    </row>
    <row r="78" spans="1:2" ht="12.75">
      <c r="A78" s="116" t="s">
        <v>1263</v>
      </c>
      <c r="B78" s="74" t="s">
        <v>1269</v>
      </c>
    </row>
    <row r="79" spans="1:2" ht="12.75">
      <c r="A79" s="116" t="s">
        <v>374</v>
      </c>
      <c r="B79" s="74" t="s">
        <v>346</v>
      </c>
    </row>
    <row r="80" spans="1:2" ht="12.75">
      <c r="A80" s="116" t="s">
        <v>1265</v>
      </c>
      <c r="B80" s="74" t="s">
        <v>1259</v>
      </c>
    </row>
    <row r="81" spans="1:2" ht="12.75">
      <c r="A81" s="116" t="s">
        <v>956</v>
      </c>
      <c r="B81" s="74" t="s">
        <v>957</v>
      </c>
    </row>
    <row r="82" spans="1:2" ht="12.75">
      <c r="A82" s="74" t="s">
        <v>375</v>
      </c>
      <c r="B82" s="74" t="s">
        <v>376</v>
      </c>
    </row>
    <row r="83" spans="1:2" ht="12.75">
      <c r="A83" s="74" t="s">
        <v>377</v>
      </c>
      <c r="B83" s="74" t="s">
        <v>378</v>
      </c>
    </row>
    <row r="84" spans="1:2" ht="12.75">
      <c r="A84" s="74" t="s">
        <v>379</v>
      </c>
      <c r="B84" s="74" t="s">
        <v>380</v>
      </c>
    </row>
    <row r="85" spans="1:2" ht="12.75">
      <c r="A85" s="116" t="s">
        <v>867</v>
      </c>
      <c r="B85" s="74" t="s">
        <v>389</v>
      </c>
    </row>
    <row r="86" spans="1:2" ht="12.75">
      <c r="A86" s="74" t="s">
        <v>390</v>
      </c>
      <c r="B86" s="74" t="s">
        <v>1441</v>
      </c>
    </row>
    <row r="87" spans="1:2" ht="12.75">
      <c r="A87" s="74" t="s">
        <v>1442</v>
      </c>
      <c r="B87" s="74" t="s">
        <v>1454</v>
      </c>
    </row>
    <row r="88" spans="1:2" ht="12.75">
      <c r="A88" s="74" t="s">
        <v>1443</v>
      </c>
      <c r="B88" s="74" t="s">
        <v>1444</v>
      </c>
    </row>
    <row r="89" spans="1:2" ht="12.75">
      <c r="A89" s="74" t="s">
        <v>1445</v>
      </c>
      <c r="B89" s="74" t="s">
        <v>1446</v>
      </c>
    </row>
    <row r="90" spans="1:2" ht="12.75">
      <c r="A90" s="116" t="s">
        <v>1447</v>
      </c>
      <c r="B90" s="74" t="s">
        <v>1448</v>
      </c>
    </row>
    <row r="91" spans="1:2" ht="12.75">
      <c r="A91" s="116" t="s">
        <v>1449</v>
      </c>
      <c r="B91" s="74" t="s">
        <v>1472</v>
      </c>
    </row>
    <row r="92" spans="1:2" ht="12.75">
      <c r="A92" s="116" t="s">
        <v>1450</v>
      </c>
      <c r="B92" s="74" t="s">
        <v>1451</v>
      </c>
    </row>
    <row r="93" spans="1:2" ht="12.75">
      <c r="A93" s="74" t="s">
        <v>1494</v>
      </c>
      <c r="B93" s="74" t="s">
        <v>1495</v>
      </c>
    </row>
    <row r="94" spans="1:2" ht="12.75">
      <c r="A94" s="74" t="s">
        <v>1496</v>
      </c>
      <c r="B94" s="74" t="s">
        <v>1497</v>
      </c>
    </row>
    <row r="95" spans="1:2" ht="12.75">
      <c r="A95" s="116" t="s">
        <v>1341</v>
      </c>
      <c r="B95" s="74" t="s">
        <v>1342</v>
      </c>
    </row>
    <row r="96" spans="1:2" ht="12.75">
      <c r="A96" s="116" t="s">
        <v>1343</v>
      </c>
      <c r="B96" s="74" t="s">
        <v>1344</v>
      </c>
    </row>
    <row r="97" spans="1:2" ht="12.75">
      <c r="A97" s="74" t="s">
        <v>1498</v>
      </c>
      <c r="B97" s="74" t="s">
        <v>1499</v>
      </c>
    </row>
    <row r="98" spans="1:2" ht="12.75">
      <c r="A98" s="116" t="s">
        <v>1500</v>
      </c>
      <c r="B98" s="74" t="s">
        <v>1501</v>
      </c>
    </row>
    <row r="99" spans="1:2" ht="12.75">
      <c r="A99" s="116" t="s">
        <v>1502</v>
      </c>
      <c r="B99" s="74" t="s">
        <v>1355</v>
      </c>
    </row>
    <row r="100" spans="1:2" ht="12.75">
      <c r="A100" s="74" t="s">
        <v>1504</v>
      </c>
      <c r="B100" s="74" t="s">
        <v>1520</v>
      </c>
    </row>
    <row r="101" spans="1:2" ht="12.75">
      <c r="A101" s="74" t="s">
        <v>1506</v>
      </c>
      <c r="B101" s="74" t="s">
        <v>1507</v>
      </c>
    </row>
    <row r="102" spans="1:2" ht="12.75">
      <c r="A102" s="74" t="s">
        <v>1508</v>
      </c>
      <c r="B102" s="74" t="s">
        <v>1509</v>
      </c>
    </row>
    <row r="103" spans="1:2" ht="12.75">
      <c r="A103" s="74" t="s">
        <v>1510</v>
      </c>
      <c r="B103" s="74" t="s">
        <v>1527</v>
      </c>
    </row>
    <row r="104" spans="1:2" ht="12.75">
      <c r="A104" s="74" t="s">
        <v>1511</v>
      </c>
      <c r="B104" s="74" t="s">
        <v>1512</v>
      </c>
    </row>
    <row r="105" spans="1:2" ht="12.75">
      <c r="A105" s="74" t="s">
        <v>1513</v>
      </c>
      <c r="B105" s="74" t="s">
        <v>1514</v>
      </c>
    </row>
    <row r="106" spans="1:2" ht="12.75">
      <c r="A106" s="74" t="s">
        <v>1515</v>
      </c>
      <c r="B106" s="74" t="s">
        <v>1539</v>
      </c>
    </row>
    <row r="107" spans="1:2" ht="12.75">
      <c r="A107" s="74" t="s">
        <v>1544</v>
      </c>
      <c r="B107" s="74" t="s">
        <v>1545</v>
      </c>
    </row>
    <row r="108" spans="1:2" ht="12.75">
      <c r="A108" s="74" t="s">
        <v>1546</v>
      </c>
      <c r="B108" s="74" t="s">
        <v>1547</v>
      </c>
    </row>
    <row r="109" spans="1:2" ht="12.75">
      <c r="A109" s="116" t="s">
        <v>1548</v>
      </c>
      <c r="B109" s="74" t="s">
        <v>1549</v>
      </c>
    </row>
    <row r="110" spans="1:2" ht="12.75">
      <c r="A110" s="74" t="s">
        <v>1550</v>
      </c>
      <c r="B110" s="74" t="s">
        <v>1551</v>
      </c>
    </row>
    <row r="111" spans="1:2" ht="12.75">
      <c r="A111" s="74" t="s">
        <v>1552</v>
      </c>
      <c r="B111" s="74" t="s">
        <v>1553</v>
      </c>
    </row>
    <row r="112" spans="1:2" ht="12.75">
      <c r="A112" s="74" t="s">
        <v>1560</v>
      </c>
      <c r="B112" s="74" t="s">
        <v>1561</v>
      </c>
    </row>
    <row r="113" spans="1:2" ht="12.75">
      <c r="A113" s="74" t="s">
        <v>1562</v>
      </c>
      <c r="B113" s="74" t="s">
        <v>1563</v>
      </c>
    </row>
    <row r="114" spans="1:2" ht="12.75">
      <c r="A114" s="74" t="s">
        <v>1564</v>
      </c>
      <c r="B114" s="74" t="s">
        <v>1565</v>
      </c>
    </row>
    <row r="115" spans="1:2" ht="12.75">
      <c r="A115" s="74" t="s">
        <v>1566</v>
      </c>
      <c r="B115" s="74" t="s">
        <v>46</v>
      </c>
    </row>
    <row r="116" spans="1:2" ht="12.75">
      <c r="A116" s="74" t="s">
        <v>1568</v>
      </c>
      <c r="B116" s="74" t="s">
        <v>1569</v>
      </c>
    </row>
    <row r="117" spans="1:2" ht="12.75">
      <c r="A117" s="74" t="s">
        <v>1570</v>
      </c>
      <c r="B117" s="74" t="s">
        <v>1571</v>
      </c>
    </row>
    <row r="118" spans="1:2" ht="12.75">
      <c r="A118" s="74" t="s">
        <v>1572</v>
      </c>
      <c r="B118" s="74" t="s">
        <v>1573</v>
      </c>
    </row>
    <row r="119" spans="1:2" ht="12.75">
      <c r="A119" s="74" t="s">
        <v>53</v>
      </c>
      <c r="B119" s="74" t="s">
        <v>54</v>
      </c>
    </row>
    <row r="120" spans="1:2" ht="12.75">
      <c r="A120" s="74" t="s">
        <v>55</v>
      </c>
      <c r="B120" s="74" t="s">
        <v>56</v>
      </c>
    </row>
    <row r="121" spans="1:2" ht="12.75">
      <c r="A121" s="74" t="s">
        <v>57</v>
      </c>
      <c r="B121" s="74" t="s">
        <v>58</v>
      </c>
    </row>
    <row r="122" spans="1:2" ht="12.75">
      <c r="A122" s="74" t="s">
        <v>59</v>
      </c>
      <c r="B122" s="74" t="s">
        <v>60</v>
      </c>
    </row>
    <row r="123" spans="1:2" ht="12.75">
      <c r="A123" s="74" t="s">
        <v>61</v>
      </c>
      <c r="B123" s="74" t="s">
        <v>62</v>
      </c>
    </row>
    <row r="124" spans="1:2" ht="12.75">
      <c r="A124" s="74" t="s">
        <v>63</v>
      </c>
      <c r="B124" s="74" t="s">
        <v>64</v>
      </c>
    </row>
    <row r="125" spans="1:2" ht="12.75">
      <c r="A125" s="74" t="s">
        <v>65</v>
      </c>
      <c r="B125" s="74" t="s">
        <v>904</v>
      </c>
    </row>
    <row r="126" spans="1:2" ht="12.75">
      <c r="A126" s="74" t="s">
        <v>67</v>
      </c>
      <c r="B126" s="74" t="s">
        <v>1578</v>
      </c>
    </row>
    <row r="127" spans="1:2" ht="12.75">
      <c r="A127" s="74" t="s">
        <v>69</v>
      </c>
      <c r="B127" s="74" t="s">
        <v>905</v>
      </c>
    </row>
    <row r="128" spans="1:2" ht="12.75">
      <c r="A128" s="74" t="s">
        <v>71</v>
      </c>
      <c r="B128" s="74" t="s">
        <v>72</v>
      </c>
    </row>
    <row r="129" spans="1:2" ht="12.75">
      <c r="A129" s="74" t="s">
        <v>73</v>
      </c>
      <c r="B129" s="74" t="s">
        <v>74</v>
      </c>
    </row>
    <row r="130" spans="1:2" ht="12.75">
      <c r="A130" s="74" t="s">
        <v>75</v>
      </c>
      <c r="B130" s="74" t="s">
        <v>992</v>
      </c>
    </row>
    <row r="131" spans="1:2" ht="12.75">
      <c r="A131" s="74" t="s">
        <v>76</v>
      </c>
      <c r="B131" s="74" t="s">
        <v>77</v>
      </c>
    </row>
    <row r="132" spans="1:2" ht="12.75">
      <c r="A132" s="74" t="s">
        <v>78</v>
      </c>
      <c r="B132" s="74" t="s">
        <v>79</v>
      </c>
    </row>
    <row r="133" spans="1:2" ht="12.75">
      <c r="A133" s="74" t="s">
        <v>80</v>
      </c>
      <c r="B133" s="74" t="s">
        <v>81</v>
      </c>
    </row>
    <row r="134" spans="1:2" ht="12.75">
      <c r="A134" s="74" t="s">
        <v>82</v>
      </c>
      <c r="B134" s="74" t="s">
        <v>1602</v>
      </c>
    </row>
    <row r="135" spans="1:2" ht="12.75">
      <c r="A135" s="74" t="s">
        <v>83</v>
      </c>
      <c r="B135" s="74" t="s">
        <v>84</v>
      </c>
    </row>
    <row r="136" spans="1:2" ht="12.75">
      <c r="A136" s="74" t="s">
        <v>85</v>
      </c>
      <c r="B136" s="74" t="s">
        <v>290</v>
      </c>
    </row>
    <row r="137" spans="1:2" ht="12.75">
      <c r="A137" s="74" t="s">
        <v>86</v>
      </c>
      <c r="B137" s="74" t="s">
        <v>296</v>
      </c>
    </row>
    <row r="138" spans="1:2" ht="12.75">
      <c r="A138" s="74" t="s">
        <v>88</v>
      </c>
      <c r="B138" s="74" t="s">
        <v>300</v>
      </c>
    </row>
    <row r="139" spans="1:2" ht="12.75">
      <c r="A139" s="74" t="s">
        <v>90</v>
      </c>
      <c r="B139" s="74" t="s">
        <v>301</v>
      </c>
    </row>
    <row r="140" spans="1:2" ht="12.75">
      <c r="A140" s="74" t="s">
        <v>308</v>
      </c>
      <c r="B140" s="74" t="s">
        <v>1306</v>
      </c>
    </row>
    <row r="141" spans="1:2" ht="12.75">
      <c r="A141" s="74" t="s">
        <v>309</v>
      </c>
      <c r="B141" s="74" t="s">
        <v>310</v>
      </c>
    </row>
    <row r="142" spans="1:2" ht="12.75">
      <c r="A142" s="74" t="s">
        <v>311</v>
      </c>
      <c r="B142" s="74" t="s">
        <v>312</v>
      </c>
    </row>
    <row r="143" spans="1:2" ht="12.75">
      <c r="A143" s="74" t="s">
        <v>323</v>
      </c>
      <c r="B143" s="74" t="s">
        <v>324</v>
      </c>
    </row>
    <row r="144" spans="1:2" ht="12.75">
      <c r="A144" s="74" t="s">
        <v>333</v>
      </c>
      <c r="B144" s="74" t="s">
        <v>334</v>
      </c>
    </row>
    <row r="145" spans="1:2" ht="12.75">
      <c r="A145" s="74" t="s">
        <v>335</v>
      </c>
      <c r="B145" s="74" t="s">
        <v>336</v>
      </c>
    </row>
    <row r="146" spans="1:2" ht="12.75">
      <c r="A146" s="74" t="s">
        <v>337</v>
      </c>
      <c r="B146" s="74" t="s">
        <v>338</v>
      </c>
    </row>
    <row r="147" spans="1:2" ht="12.75">
      <c r="A147" s="74" t="s">
        <v>339</v>
      </c>
      <c r="B147" s="74" t="s">
        <v>392</v>
      </c>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spans="1:2" ht="12.75">
      <c r="A201" s="116"/>
      <c r="B201" s="118"/>
    </row>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spans="1:2" ht="12.75">
      <c r="A227" s="118"/>
      <c r="B227" s="119"/>
    </row>
    <row r="228" spans="1:2" ht="12.75">
      <c r="A228" s="118"/>
      <c r="B228" s="119"/>
    </row>
    <row r="229" spans="1:2" ht="12.75">
      <c r="A229" s="118"/>
      <c r="B229" s="119"/>
    </row>
    <row r="230" spans="1:2" ht="12.75">
      <c r="A230" s="118"/>
      <c r="B230" s="119"/>
    </row>
    <row r="231" spans="1:2" ht="12.75">
      <c r="A231" s="118"/>
      <c r="B231" s="119"/>
    </row>
    <row r="232" spans="1:2" ht="12.75">
      <c r="A232" s="118"/>
      <c r="B232" s="119"/>
    </row>
    <row r="233" spans="1:2" ht="12.75">
      <c r="A233" s="118"/>
      <c r="B233" s="119"/>
    </row>
    <row r="234" spans="1:2" ht="12.75">
      <c r="A234" s="118"/>
      <c r="B234" s="119"/>
    </row>
    <row r="235" spans="1:2" ht="12.75">
      <c r="A235" s="118"/>
      <c r="B235" s="119"/>
    </row>
    <row r="236" spans="1:2" ht="12.75">
      <c r="A236" s="118"/>
      <c r="B236" s="119"/>
    </row>
    <row r="237" spans="1:2" ht="12.75">
      <c r="A237" s="118"/>
      <c r="B237" s="119"/>
    </row>
    <row r="238" spans="1:2" ht="12.75">
      <c r="A238" s="118"/>
      <c r="B238" s="119"/>
    </row>
    <row r="239" spans="1:2" ht="12.75">
      <c r="A239" s="118"/>
      <c r="B239" s="119"/>
    </row>
    <row r="240" spans="1:2" ht="12.75">
      <c r="A240" s="118"/>
      <c r="B240" s="119"/>
    </row>
    <row r="241" spans="1:2" ht="12.75">
      <c r="A241" s="118"/>
      <c r="B241" s="119"/>
    </row>
    <row r="242" spans="1:2" ht="12.75">
      <c r="A242" s="118"/>
      <c r="B242" s="119"/>
    </row>
    <row r="243" spans="1:2" ht="12.75">
      <c r="A243" s="118"/>
      <c r="B243" s="119"/>
    </row>
    <row r="244" spans="1:2" ht="12.75">
      <c r="A244" s="118"/>
      <c r="B244" s="119"/>
    </row>
    <row r="245" spans="1:2" ht="12.75">
      <c r="A245" s="118"/>
      <c r="B245" s="119"/>
    </row>
    <row r="246" ht="12.75"/>
    <row r="247" ht="12.75"/>
    <row r="248" ht="12.75"/>
    <row r="249" ht="12.75"/>
    <row r="250" ht="12.75"/>
    <row r="251" ht="12.75"/>
    <row r="252" ht="12.75"/>
    <row r="253" ht="12.75"/>
    <row r="254" ht="12.75"/>
    <row r="255" ht="12.75"/>
    <row r="256" ht="12.75"/>
    <row r="257" spans="1:2" ht="12.75">
      <c r="A257" s="74"/>
      <c r="B257" s="74"/>
    </row>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c r="B286" s="72"/>
    </row>
    <row r="287" ht="12.75">
      <c r="B287" s="72"/>
    </row>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spans="1:2" ht="12.75">
      <c r="A311" s="74"/>
      <c r="B311" s="118"/>
    </row>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c r="B351" s="72"/>
    </row>
    <row r="352" ht="12.75">
      <c r="B352" s="72"/>
    </row>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spans="1:2" ht="12.75">
      <c r="A394" s="74"/>
      <c r="B394" s="74"/>
    </row>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spans="1:2" ht="12.75">
      <c r="A430" s="74"/>
      <c r="B430" s="74"/>
    </row>
    <row r="431" spans="1:2" ht="12.75">
      <c r="A431" s="74"/>
      <c r="B431" s="118"/>
    </row>
    <row r="432" spans="1:2" ht="12.75">
      <c r="A432" s="74"/>
      <c r="B432" s="118"/>
    </row>
    <row r="433" spans="1:2" ht="12.75">
      <c r="A433" s="74"/>
      <c r="B433" s="118"/>
    </row>
    <row r="434" spans="1:2" ht="12.75">
      <c r="A434" s="74"/>
      <c r="B434" s="118"/>
    </row>
    <row r="435" spans="1:2" ht="12.75">
      <c r="A435" s="74"/>
      <c r="B435" s="118"/>
    </row>
    <row r="436" spans="1:2" ht="12.75">
      <c r="A436" s="74"/>
      <c r="B436" s="118"/>
    </row>
    <row r="437" spans="1:2" ht="12.75">
      <c r="A437" s="74"/>
      <c r="B437" s="74"/>
    </row>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spans="1:2" ht="12.75">
      <c r="A505" s="74"/>
      <c r="B505" s="74"/>
    </row>
    <row r="506" ht="12.75"/>
    <row r="507" spans="1:2" ht="12.75">
      <c r="A507" s="74"/>
      <c r="B507" s="118"/>
    </row>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spans="1:2" ht="12.75">
      <c r="A553" s="74"/>
      <c r="B553" s="74"/>
    </row>
    <row r="554" ht="12.75"/>
    <row r="555" ht="12.75">
      <c r="B555" s="118"/>
    </row>
    <row r="556" ht="12.75">
      <c r="B556" s="118"/>
    </row>
    <row r="557" ht="12.75">
      <c r="B557" s="118"/>
    </row>
    <row r="558" ht="12.75">
      <c r="B558" s="118"/>
    </row>
    <row r="559" ht="12.75">
      <c r="B559" s="118"/>
    </row>
    <row r="560" ht="12.75">
      <c r="B560" s="118"/>
    </row>
    <row r="561" ht="12.75">
      <c r="B561" s="118"/>
    </row>
    <row r="562" ht="12.75">
      <c r="B562" s="118"/>
    </row>
    <row r="563" ht="12.75">
      <c r="B563" s="118"/>
    </row>
    <row r="564" ht="12.75">
      <c r="B564" s="118"/>
    </row>
    <row r="565" ht="12.75">
      <c r="B565" s="118"/>
    </row>
    <row r="566" ht="12.75">
      <c r="B566" s="118"/>
    </row>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c r="B587" s="118"/>
    </row>
    <row r="588" ht="12.75">
      <c r="B588" s="118"/>
    </row>
    <row r="589" ht="12.75">
      <c r="B589" s="118"/>
    </row>
    <row r="590" ht="12.75">
      <c r="B590" s="118"/>
    </row>
    <row r="591" ht="12.75">
      <c r="B591" s="118"/>
    </row>
    <row r="592" ht="12.75">
      <c r="B592" s="118"/>
    </row>
    <row r="593" ht="12.75">
      <c r="B593" s="118"/>
    </row>
    <row r="594" ht="12.75">
      <c r="B594" s="118"/>
    </row>
    <row r="595" ht="12.75">
      <c r="B595" s="118"/>
    </row>
    <row r="596" ht="12.75">
      <c r="B596" s="118"/>
    </row>
    <row r="597" ht="12.75">
      <c r="B597" s="118"/>
    </row>
    <row r="598" ht="12.75">
      <c r="B598" s="118"/>
    </row>
    <row r="599" ht="12.75"/>
    <row r="600" ht="12.75"/>
    <row r="601" ht="12.75"/>
    <row r="602" ht="12.75"/>
    <row r="603" ht="12.75"/>
    <row r="604" ht="12.75"/>
    <row r="605" ht="12.75"/>
    <row r="606" ht="12.75"/>
    <row r="607" ht="12.75"/>
    <row r="608" ht="12.75"/>
    <row r="609" ht="12.75"/>
    <row r="610" ht="12.75"/>
    <row r="611" ht="12.75"/>
    <row r="612" ht="12.75"/>
    <row r="613" ht="12.75">
      <c r="B613" s="120"/>
    </row>
    <row r="614" ht="12.75">
      <c r="B614" s="120"/>
    </row>
    <row r="615" ht="12.75">
      <c r="B615" s="120"/>
    </row>
    <row r="616" ht="12.75"/>
    <row r="617" ht="12.75"/>
    <row r="618" ht="12.75"/>
    <row r="619" ht="12.75"/>
    <row r="620" ht="12.75"/>
    <row r="621" ht="12.75"/>
    <row r="622" ht="12.75"/>
    <row r="623" ht="12.75"/>
    <row r="624" ht="12.75"/>
    <row r="625" ht="12.75"/>
    <row r="626" ht="12.75"/>
    <row r="627" ht="12.75"/>
    <row r="628" ht="12.75"/>
    <row r="629" ht="12.75"/>
    <row r="630" ht="12.75"/>
    <row r="631" ht="12.75">
      <c r="B631" s="118"/>
    </row>
    <row r="632" ht="12.75">
      <c r="B632" s="118"/>
    </row>
    <row r="633" ht="12.75">
      <c r="B633" s="118"/>
    </row>
    <row r="634" ht="12.75">
      <c r="B634" s="118"/>
    </row>
    <row r="635" ht="12.75">
      <c r="B635" s="118"/>
    </row>
    <row r="636" ht="12.75">
      <c r="B636" s="118"/>
    </row>
    <row r="637" ht="12.75">
      <c r="B637" s="118"/>
    </row>
    <row r="638" ht="12.75">
      <c r="B638" s="118"/>
    </row>
    <row r="639" ht="12.75">
      <c r="B639" s="118"/>
    </row>
    <row r="640" ht="12.75">
      <c r="B640" s="118"/>
    </row>
    <row r="641" ht="12.75">
      <c r="B641" s="118"/>
    </row>
    <row r="642" ht="12.75">
      <c r="B642" s="118"/>
    </row>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spans="1:2" ht="12.75">
      <c r="A672" s="121"/>
      <c r="B672" s="122"/>
    </row>
    <row r="673" spans="1:2" ht="12.75">
      <c r="A673" s="121"/>
      <c r="B673" s="122"/>
    </row>
    <row r="674" spans="1:2" ht="12.75">
      <c r="A674" s="121"/>
      <c r="B674" s="122"/>
    </row>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c r="B694" s="118"/>
    </row>
    <row r="695" ht="12.75">
      <c r="B695" s="118"/>
    </row>
    <row r="696" ht="12.75">
      <c r="B696" s="118"/>
    </row>
    <row r="697" ht="12.75">
      <c r="B697" s="118"/>
    </row>
    <row r="698" ht="12.75">
      <c r="B698" s="118"/>
    </row>
    <row r="699" ht="12.75">
      <c r="B699" s="118"/>
    </row>
    <row r="700" ht="12.75">
      <c r="B700" s="118"/>
    </row>
    <row r="701" ht="12.75">
      <c r="B701" s="118"/>
    </row>
    <row r="702" ht="12.75">
      <c r="B702" s="118"/>
    </row>
    <row r="703" ht="12.75">
      <c r="B703" s="118"/>
    </row>
    <row r="704" ht="12.75">
      <c r="B704" s="118"/>
    </row>
    <row r="705" ht="12.75">
      <c r="B705" s="118"/>
    </row>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c r="B726" s="120"/>
    </row>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c r="B849" s="120"/>
    </row>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c r="B869" s="120"/>
    </row>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spans="1:2" ht="12.75">
      <c r="A911" s="74"/>
      <c r="B911" s="74"/>
    </row>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c r="B1058" s="120"/>
    </row>
    <row r="1059" ht="12.75">
      <c r="B1059" s="120"/>
    </row>
    <row r="1060" ht="12.75">
      <c r="B1060" s="120"/>
    </row>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spans="1:2" ht="12.75">
      <c r="A1202" s="74"/>
      <c r="B1202" s="74"/>
    </row>
    <row r="1203" ht="12.75"/>
    <row r="1204" ht="12.75"/>
    <row r="1205" ht="12.75"/>
    <row r="1206" ht="12.75"/>
    <row r="1207" ht="12.75"/>
    <row r="1208" ht="12.75"/>
    <row r="1209" ht="12.75"/>
    <row r="1210" ht="12.75"/>
    <row r="1211" ht="12.75"/>
    <row r="1212" spans="1:2" ht="12.75">
      <c r="A1212" s="74"/>
      <c r="B1212" s="74"/>
    </row>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spans="1:2" ht="12.75">
      <c r="A1253" s="74"/>
      <c r="B1253" s="74"/>
    </row>
    <row r="1254" ht="12.75"/>
    <row r="1255" ht="12.75"/>
    <row r="1256" ht="12.75"/>
    <row r="1257" ht="12.75"/>
    <row r="1258" ht="12.75"/>
    <row r="1259" ht="12.75"/>
    <row r="1260" ht="12.75"/>
    <row r="1261" ht="12.75"/>
    <row r="1262" ht="12.75"/>
    <row r="1263" ht="12.75"/>
    <row r="1264" ht="12.75"/>
    <row r="1265" ht="12.75"/>
    <row r="1266" ht="12.75"/>
    <row r="1267" spans="1:2" ht="12.75">
      <c r="A1267" s="74"/>
      <c r="B1267" s="118"/>
    </row>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spans="1:2" ht="12.75">
      <c r="A1310" s="116"/>
      <c r="B1310" s="74"/>
    </row>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spans="1:2" ht="12.75">
      <c r="A1418" s="116"/>
      <c r="B1418" s="74"/>
    </row>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c r="B1439" s="118"/>
    </row>
    <row r="1440" ht="12.75"/>
    <row r="1441" ht="12.75"/>
    <row r="1442" ht="12.75"/>
    <row r="1443" ht="12.75"/>
    <row r="1444" ht="12.75"/>
    <row r="1445" spans="1:2" ht="12.75">
      <c r="A1445" s="74"/>
      <c r="B1445" s="74"/>
    </row>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spans="1:2" ht="12.75">
      <c r="A1538" s="116"/>
      <c r="B1538" s="117"/>
    </row>
    <row r="1539" spans="1:2" ht="12.75">
      <c r="A1539" s="116"/>
      <c r="B1539" s="74"/>
    </row>
    <row r="1540" spans="1:2" ht="12.75">
      <c r="A1540" s="74"/>
      <c r="B1540" s="74"/>
    </row>
    <row r="1541" spans="1:2" ht="12.75">
      <c r="A1541" s="116"/>
      <c r="B1541" s="74"/>
    </row>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spans="1:2" ht="12.75">
      <c r="A1701" s="116"/>
      <c r="B1701" s="74"/>
    </row>
    <row r="1702" ht="12.75"/>
    <row r="1703" ht="12.75"/>
    <row r="1704" ht="12.75">
      <c r="B1704" s="123"/>
    </row>
    <row r="1705" ht="12.75">
      <c r="B1705" s="123"/>
    </row>
    <row r="1706" ht="12.75">
      <c r="B1706" s="124"/>
    </row>
    <row r="1707" ht="12.75"/>
    <row r="1708" ht="12.75"/>
    <row r="1709" ht="12.75"/>
    <row r="1710" ht="12.75"/>
    <row r="1711" ht="12.75"/>
    <row r="1712" ht="12.75"/>
    <row r="1713" ht="12.75"/>
    <row r="1714" ht="12.75"/>
    <row r="1715" ht="12.75"/>
    <row r="1716" ht="12.75"/>
    <row r="1717" ht="12.75"/>
    <row r="1718" spans="1:2" ht="12.75">
      <c r="A1718" s="74"/>
      <c r="B1718" s="74"/>
    </row>
    <row r="1719" spans="1:2" ht="12.75">
      <c r="A1719" s="74"/>
      <c r="B1719" s="74"/>
    </row>
    <row r="1720" ht="12.75"/>
    <row r="1721" ht="12.75"/>
    <row r="1722" ht="12.75"/>
    <row r="1723" ht="12.75"/>
    <row r="1724" ht="12.75"/>
    <row r="1725" ht="12.75"/>
    <row r="1731" ht="12.75">
      <c r="B1731" s="120"/>
    </row>
    <row r="1732" ht="12.75">
      <c r="B1732" s="120"/>
    </row>
    <row r="1735" ht="12.75">
      <c r="B1735" s="120"/>
    </row>
    <row r="1841" spans="1:2" ht="12.75">
      <c r="A1841" s="74"/>
      <c r="B1841" s="125"/>
    </row>
    <row r="1842" spans="1:2" ht="12.75">
      <c r="A1842" s="74"/>
      <c r="B1842" s="118"/>
    </row>
    <row r="1853" spans="1:2" ht="12.75">
      <c r="A1853" s="74"/>
      <c r="B1853" s="118"/>
    </row>
    <row r="1861" ht="12.75">
      <c r="A1861" s="74"/>
    </row>
    <row r="1862" ht="12.75">
      <c r="A1862" s="74"/>
    </row>
    <row r="1863" ht="12.75">
      <c r="A1863" s="74"/>
    </row>
    <row r="1864" ht="12.75">
      <c r="A1864" s="74"/>
    </row>
    <row r="1865" spans="1:2" ht="12.75">
      <c r="A1865" s="74"/>
      <c r="B1865" s="74"/>
    </row>
    <row r="1866" spans="1:2" ht="12.75">
      <c r="A1866" s="74"/>
      <c r="B1866" s="74"/>
    </row>
    <row r="1867" spans="1:2" ht="12.75">
      <c r="A1867" s="74"/>
      <c r="B1867" s="74"/>
    </row>
    <row r="1875" ht="12.75">
      <c r="B1875" s="120"/>
    </row>
    <row r="1982" ht="12.75">
      <c r="B1982" s="120"/>
    </row>
    <row r="2014" spans="1:2" ht="12.75">
      <c r="A2014" s="74"/>
      <c r="B2014" s="74"/>
    </row>
    <row r="2209" spans="1:2" ht="12.75">
      <c r="A2209" s="74"/>
      <c r="B2209" s="74"/>
    </row>
    <row r="2211" ht="12.75">
      <c r="B2211" s="118"/>
    </row>
    <row r="2212" ht="12.75">
      <c r="B2212" s="118"/>
    </row>
    <row r="2213" ht="12.75">
      <c r="B2213" s="118"/>
    </row>
    <row r="2214" ht="12.75">
      <c r="B2214" s="118"/>
    </row>
    <row r="2215" ht="12.75">
      <c r="B2215" s="118"/>
    </row>
    <row r="2216" ht="12.75">
      <c r="B2216" s="118"/>
    </row>
    <row r="2217" ht="12.75">
      <c r="B2217" s="118"/>
    </row>
    <row r="2218" ht="12.75">
      <c r="B2218" s="118"/>
    </row>
    <row r="2219" ht="12.75">
      <c r="B2219" s="118"/>
    </row>
    <row r="2231" spans="1:2" ht="12.75">
      <c r="A2231" s="118"/>
      <c r="B2231" s="118"/>
    </row>
    <row r="2232" spans="1:2" ht="12.75">
      <c r="A2232" s="118"/>
      <c r="B2232" s="118"/>
    </row>
    <row r="2233" spans="1:2" ht="12.75">
      <c r="A2233" s="118"/>
      <c r="B2233" s="118"/>
    </row>
    <row r="2234" spans="1:2" ht="12.75">
      <c r="A2234" s="118"/>
      <c r="B2234" s="118"/>
    </row>
    <row r="2235" spans="1:2" ht="12.75">
      <c r="A2235" s="118"/>
      <c r="B2235" s="118"/>
    </row>
    <row r="2236" spans="1:2" ht="12.75">
      <c r="A2236" s="118"/>
      <c r="B2236" s="118"/>
    </row>
    <row r="2257" spans="1:2" ht="12.75">
      <c r="A2257" s="74"/>
      <c r="B2257" s="118"/>
    </row>
    <row r="2317" spans="1:2" ht="12.75">
      <c r="A2317" s="74"/>
      <c r="B2317" s="118"/>
    </row>
    <row r="2327" spans="1:2" ht="12.75">
      <c r="A2327" s="74"/>
      <c r="B2327" s="74"/>
    </row>
    <row r="2328" spans="1:2" ht="12.75">
      <c r="A2328" s="74"/>
      <c r="B2328" s="74"/>
    </row>
    <row r="2425" spans="1:2" ht="12.75">
      <c r="A2425" s="74"/>
      <c r="B2425" s="74"/>
    </row>
    <row r="2452" spans="1:2" ht="12.75">
      <c r="A2452" s="74"/>
      <c r="B2452" s="74"/>
    </row>
    <row r="2455" ht="12.75">
      <c r="B2455" s="118"/>
    </row>
    <row r="2484" ht="12.75">
      <c r="B2484" s="120"/>
    </row>
    <row r="2485" ht="12.75">
      <c r="B2485" s="120"/>
    </row>
    <row r="2488" ht="12.75">
      <c r="B2488" s="120"/>
    </row>
    <row r="2489" ht="12.75">
      <c r="B2489" s="120"/>
    </row>
    <row r="2490" ht="12.75">
      <c r="B2490" s="120"/>
    </row>
    <row r="2491" ht="12.75">
      <c r="B2491" s="120"/>
    </row>
    <row r="2492" ht="12.75">
      <c r="B2492" s="120"/>
    </row>
    <row r="2563" ht="12.75">
      <c r="B2563" s="120"/>
    </row>
    <row r="2584" spans="1:2" ht="12.75">
      <c r="A2584" s="74"/>
      <c r="B2584" s="74"/>
    </row>
    <row r="2689" spans="1:2" ht="12.75">
      <c r="A2689" s="74"/>
      <c r="B2689" s="74"/>
    </row>
    <row r="2804" spans="1:2" ht="12.75">
      <c r="A2804" s="74"/>
      <c r="B2804" s="74"/>
    </row>
    <row r="2808" ht="12.75">
      <c r="B2808" s="120"/>
    </row>
    <row r="2856" ht="12.75">
      <c r="B2856" s="120"/>
    </row>
    <row r="2891" ht="12.75">
      <c r="B2891" s="120"/>
    </row>
  </sheetData>
  <hyperlinks>
    <hyperlink ref="B74" location="nitrites!B1" display="Specific provisions concerning nitrites and nitrates"/>
  </hyperlinks>
  <printOptions gridLines="1"/>
  <pageMargins left="0.75" right="0.75" top="1" bottom="1" header="0.5" footer="0.5"/>
  <pageSetup horizontalDpi="600" verticalDpi="600" orientation="portrait" paperSize="9" scale="73" r:id="rId3"/>
  <legacyDrawing r:id="rId2"/>
</worksheet>
</file>

<file path=xl/worksheets/sheet2.xml><?xml version="1.0" encoding="utf-8"?>
<worksheet xmlns="http://schemas.openxmlformats.org/spreadsheetml/2006/main" xmlns:r="http://schemas.openxmlformats.org/officeDocument/2006/relationships">
  <dimension ref="A1:H2936"/>
  <sheetViews>
    <sheetView tabSelected="1" workbookViewId="0" topLeftCell="A2300">
      <selection activeCell="F2343" sqref="F2343"/>
    </sheetView>
  </sheetViews>
  <sheetFormatPr defaultColWidth="9.140625" defaultRowHeight="12.75"/>
  <cols>
    <col min="1" max="1" width="8.140625" style="0" customWidth="1"/>
    <col min="2" max="2" width="11.8515625" style="0" customWidth="1"/>
    <col min="3" max="3" width="49.28125" style="0" customWidth="1"/>
    <col min="4" max="4" width="12.7109375" style="7" customWidth="1"/>
    <col min="5" max="5" width="10.57421875" style="6" customWidth="1"/>
    <col min="6" max="6" width="55.7109375" style="19" customWidth="1"/>
    <col min="7" max="7" width="28.00390625" style="0" customWidth="1"/>
  </cols>
  <sheetData>
    <row r="1" spans="1:6" s="1" customFormat="1" ht="50.25" customHeight="1">
      <c r="A1" s="1" t="s">
        <v>395</v>
      </c>
      <c r="B1" s="1" t="s">
        <v>396</v>
      </c>
      <c r="C1" s="1" t="s">
        <v>397</v>
      </c>
      <c r="D1" s="127" t="s">
        <v>394</v>
      </c>
      <c r="E1" s="18" t="s">
        <v>398</v>
      </c>
      <c r="F1" s="20" t="s">
        <v>507</v>
      </c>
    </row>
    <row r="2" spans="1:2" ht="12.75">
      <c r="A2" s="15" t="s">
        <v>864</v>
      </c>
      <c r="B2" s="11" t="s">
        <v>475</v>
      </c>
    </row>
    <row r="3" ht="12.75"/>
    <row r="4" spans="1:5" s="11" customFormat="1" ht="12.75">
      <c r="A4" s="11" t="s">
        <v>476</v>
      </c>
      <c r="B4" s="42" t="s">
        <v>1304</v>
      </c>
      <c r="D4" s="12"/>
      <c r="E4" s="13"/>
    </row>
    <row r="5" spans="2:6" ht="12.75">
      <c r="B5" t="s">
        <v>508</v>
      </c>
      <c r="C5" t="str">
        <f>VLOOKUP(B5,[1]!lijst,2,FALSE)</f>
        <v>Sodium citrates</v>
      </c>
      <c r="D5" s="7">
        <v>4000</v>
      </c>
      <c r="F5" s="19" t="s">
        <v>509</v>
      </c>
    </row>
    <row r="6" spans="2:6" ht="12.75">
      <c r="B6" t="s">
        <v>510</v>
      </c>
      <c r="C6" t="str">
        <f>VLOOKUP(B6,[1]!lijst,2,FALSE)</f>
        <v>Phosphoric acid - phosphates - di - tri-  and polyphosphates</v>
      </c>
      <c r="D6" s="7">
        <v>1000</v>
      </c>
      <c r="E6" s="8" t="s">
        <v>511</v>
      </c>
      <c r="F6" s="19" t="s">
        <v>512</v>
      </c>
    </row>
    <row r="7" spans="2:6" ht="12.75">
      <c r="B7" s="93" t="s">
        <v>665</v>
      </c>
      <c r="C7" s="93" t="str">
        <f>VLOOKUP(B7,[1]!lijst,2,FALSE)</f>
        <v>Extracts of rosemary</v>
      </c>
      <c r="D7" s="94">
        <v>200</v>
      </c>
      <c r="E7" s="101" t="s">
        <v>967</v>
      </c>
      <c r="F7" s="96" t="s">
        <v>975</v>
      </c>
    </row>
    <row r="8" spans="2:6" ht="12.75">
      <c r="B8" s="93" t="s">
        <v>665</v>
      </c>
      <c r="C8" s="93" t="str">
        <f>VLOOKUP(B8,[1]!lijst,2,FALSE)</f>
        <v>Extracts of rosemary</v>
      </c>
      <c r="D8" s="94">
        <v>30</v>
      </c>
      <c r="E8" s="101" t="s">
        <v>970</v>
      </c>
      <c r="F8" s="96" t="s">
        <v>976</v>
      </c>
    </row>
    <row r="9" ht="12.75"/>
    <row r="10" ht="12.75">
      <c r="C10" t="s">
        <v>440</v>
      </c>
    </row>
    <row r="11" ht="12.75">
      <c r="C11" t="s">
        <v>443</v>
      </c>
    </row>
    <row r="12" ht="12.75">
      <c r="C12" s="93" t="s">
        <v>968</v>
      </c>
    </row>
    <row r="13" ht="12.75">
      <c r="C13" s="93" t="s">
        <v>971</v>
      </c>
    </row>
    <row r="14" ht="12.75"/>
    <row r="15" spans="1:6" s="11" customFormat="1" ht="12.75">
      <c r="A15" s="11" t="s">
        <v>477</v>
      </c>
      <c r="B15" s="11" t="s">
        <v>478</v>
      </c>
      <c r="D15" s="12"/>
      <c r="E15" s="13"/>
      <c r="F15" s="19"/>
    </row>
    <row r="16" ht="12.75"/>
    <row r="17" spans="1:6" s="11" customFormat="1" ht="12.75">
      <c r="A17" s="11" t="s">
        <v>479</v>
      </c>
      <c r="B17" s="11" t="s">
        <v>480</v>
      </c>
      <c r="D17" s="12"/>
      <c r="E17" s="13"/>
      <c r="F17" s="19" t="s">
        <v>513</v>
      </c>
    </row>
    <row r="18" spans="2:3" ht="12.75">
      <c r="B18" t="s">
        <v>514</v>
      </c>
      <c r="C18" t="s">
        <v>515</v>
      </c>
    </row>
    <row r="19" spans="2:6" ht="12.75">
      <c r="B19" t="s">
        <v>519</v>
      </c>
      <c r="C19" t="s">
        <v>520</v>
      </c>
      <c r="D19" s="7">
        <v>1000</v>
      </c>
      <c r="E19" s="6" t="s">
        <v>521</v>
      </c>
      <c r="F19" s="19" t="s">
        <v>522</v>
      </c>
    </row>
    <row r="20" ht="12.75"/>
    <row r="21" ht="12.75">
      <c r="C21" t="s">
        <v>440</v>
      </c>
    </row>
    <row r="22" ht="12.75">
      <c r="C22" t="s">
        <v>441</v>
      </c>
    </row>
    <row r="23" ht="12.75"/>
    <row r="24" spans="1:6" s="11" customFormat="1" ht="12.75">
      <c r="A24" s="11" t="s">
        <v>481</v>
      </c>
      <c r="B24" s="11" t="s">
        <v>482</v>
      </c>
      <c r="D24" s="12"/>
      <c r="E24" s="13"/>
      <c r="F24" s="19" t="s">
        <v>513</v>
      </c>
    </row>
    <row r="25" spans="2:3" ht="12.75">
      <c r="B25" t="s">
        <v>514</v>
      </c>
      <c r="C25" t="s">
        <v>515</v>
      </c>
    </row>
    <row r="26" spans="2:3" ht="12.75">
      <c r="B26" t="s">
        <v>523</v>
      </c>
      <c r="C26" t="s">
        <v>524</v>
      </c>
    </row>
    <row r="27" spans="2:4" ht="12.75">
      <c r="B27" t="s">
        <v>878</v>
      </c>
      <c r="C27" s="76" t="s">
        <v>1294</v>
      </c>
      <c r="D27" s="7">
        <v>150</v>
      </c>
    </row>
    <row r="28" spans="2:6" ht="25.5">
      <c r="B28" t="s">
        <v>516</v>
      </c>
      <c r="C28" t="s">
        <v>517</v>
      </c>
      <c r="D28" s="7" t="s">
        <v>518</v>
      </c>
      <c r="F28" s="19" t="s">
        <v>879</v>
      </c>
    </row>
    <row r="29" spans="2:4" ht="12.75">
      <c r="B29" t="s">
        <v>880</v>
      </c>
      <c r="C29" t="s">
        <v>881</v>
      </c>
      <c r="D29" s="7">
        <v>10</v>
      </c>
    </row>
    <row r="30" spans="2:4" ht="12.75">
      <c r="B30" t="s">
        <v>882</v>
      </c>
      <c r="C30" t="s">
        <v>883</v>
      </c>
      <c r="D30" s="7">
        <v>30</v>
      </c>
    </row>
    <row r="31" spans="2:6" ht="12.75">
      <c r="B31" t="s">
        <v>884</v>
      </c>
      <c r="C31" t="s">
        <v>885</v>
      </c>
      <c r="D31" s="7">
        <v>300</v>
      </c>
      <c r="E31" s="6" t="s">
        <v>886</v>
      </c>
      <c r="F31" s="19" t="s">
        <v>887</v>
      </c>
    </row>
    <row r="32" spans="2:6" ht="12.75">
      <c r="B32" t="s">
        <v>888</v>
      </c>
      <c r="C32" t="s">
        <v>889</v>
      </c>
      <c r="D32" s="7">
        <v>4000</v>
      </c>
      <c r="F32" s="19" t="s">
        <v>890</v>
      </c>
    </row>
    <row r="33" spans="2:5" ht="12.75">
      <c r="B33" t="s">
        <v>510</v>
      </c>
      <c r="C33" t="s">
        <v>891</v>
      </c>
      <c r="D33" s="7">
        <v>3000</v>
      </c>
      <c r="E33" s="35" t="s">
        <v>1620</v>
      </c>
    </row>
    <row r="34" spans="2:6" ht="12.75">
      <c r="B34" t="s">
        <v>1590</v>
      </c>
      <c r="C34" t="s">
        <v>1591</v>
      </c>
      <c r="D34" s="7">
        <v>1000</v>
      </c>
      <c r="F34" s="19" t="s">
        <v>890</v>
      </c>
    </row>
    <row r="35" spans="2:4" ht="12.75">
      <c r="B35" t="s">
        <v>1592</v>
      </c>
      <c r="C35" t="s">
        <v>1593</v>
      </c>
      <c r="D35" s="7">
        <v>6000</v>
      </c>
    </row>
    <row r="36" spans="2:4" ht="12.75">
      <c r="B36" t="s">
        <v>1594</v>
      </c>
      <c r="C36" t="s">
        <v>1595</v>
      </c>
      <c r="D36" s="7">
        <v>500</v>
      </c>
    </row>
    <row r="37" spans="2:4" ht="12.75">
      <c r="B37" t="s">
        <v>1596</v>
      </c>
      <c r="C37" t="s">
        <v>1597</v>
      </c>
      <c r="D37" s="7">
        <v>6000</v>
      </c>
    </row>
    <row r="38" spans="2:4" ht="12.75">
      <c r="B38" s="93" t="s">
        <v>978</v>
      </c>
      <c r="C38" s="93" t="str">
        <f>VLOOKUP(B38,[1]!lijst,2,FALSE)</f>
        <v>Cassia gum</v>
      </c>
      <c r="D38" s="94">
        <v>2500</v>
      </c>
    </row>
    <row r="39" spans="2:4" ht="12.75">
      <c r="B39" t="s">
        <v>1598</v>
      </c>
      <c r="C39" t="s">
        <v>1599</v>
      </c>
      <c r="D39" s="7">
        <v>1000</v>
      </c>
    </row>
    <row r="40" spans="2:4" ht="12.75">
      <c r="B40" t="s">
        <v>1600</v>
      </c>
      <c r="C40" t="s">
        <v>1601</v>
      </c>
      <c r="D40" s="7">
        <v>5000</v>
      </c>
    </row>
    <row r="41" spans="2:4" ht="12.75">
      <c r="B41" t="s">
        <v>525</v>
      </c>
      <c r="C41" t="s">
        <v>526</v>
      </c>
      <c r="D41" s="7">
        <v>2000</v>
      </c>
    </row>
    <row r="42" spans="2:4" ht="12.75">
      <c r="B42" t="s">
        <v>527</v>
      </c>
      <c r="C42" t="s">
        <v>528</v>
      </c>
      <c r="D42" s="7">
        <v>5000</v>
      </c>
    </row>
    <row r="43" spans="2:4" ht="12.75">
      <c r="B43" t="s">
        <v>529</v>
      </c>
      <c r="C43" t="s">
        <v>530</v>
      </c>
      <c r="D43" s="7">
        <v>5000</v>
      </c>
    </row>
    <row r="44" spans="2:4" ht="12.75">
      <c r="B44" t="s">
        <v>531</v>
      </c>
      <c r="C44" t="s">
        <v>532</v>
      </c>
      <c r="D44" s="7">
        <v>5000</v>
      </c>
    </row>
    <row r="45" spans="2:4" ht="12.75">
      <c r="B45" t="s">
        <v>533</v>
      </c>
      <c r="C45" t="s">
        <v>534</v>
      </c>
      <c r="D45" s="7">
        <v>5000</v>
      </c>
    </row>
    <row r="46" spans="2:6" ht="25.5">
      <c r="B46" t="s">
        <v>535</v>
      </c>
      <c r="C46" t="s">
        <v>536</v>
      </c>
      <c r="D46" s="7">
        <v>350</v>
      </c>
      <c r="F46" s="19" t="s">
        <v>879</v>
      </c>
    </row>
    <row r="47" spans="2:6" ht="25.5">
      <c r="B47" t="s">
        <v>537</v>
      </c>
      <c r="C47" t="s">
        <v>538</v>
      </c>
      <c r="D47" s="7">
        <v>1000</v>
      </c>
      <c r="F47" s="19" t="s">
        <v>879</v>
      </c>
    </row>
    <row r="48" spans="2:6" ht="25.5">
      <c r="B48" t="s">
        <v>539</v>
      </c>
      <c r="C48" t="s">
        <v>540</v>
      </c>
      <c r="D48" s="7">
        <v>250</v>
      </c>
      <c r="F48" s="19" t="s">
        <v>879</v>
      </c>
    </row>
    <row r="49" spans="2:6" ht="25.5">
      <c r="B49" t="s">
        <v>541</v>
      </c>
      <c r="C49" t="s">
        <v>542</v>
      </c>
      <c r="D49" s="7">
        <v>100</v>
      </c>
      <c r="F49" s="19" t="s">
        <v>879</v>
      </c>
    </row>
    <row r="50" spans="2:6" ht="25.5">
      <c r="B50" t="s">
        <v>543</v>
      </c>
      <c r="C50" t="s">
        <v>544</v>
      </c>
      <c r="D50" s="7">
        <v>400</v>
      </c>
      <c r="F50" s="19" t="s">
        <v>879</v>
      </c>
    </row>
    <row r="51" spans="2:6" ht="12.75">
      <c r="B51" t="s">
        <v>545</v>
      </c>
      <c r="C51" t="s">
        <v>1242</v>
      </c>
      <c r="D51" s="7">
        <v>5</v>
      </c>
      <c r="F51" s="19" t="s">
        <v>546</v>
      </c>
    </row>
    <row r="52" spans="2:6" ht="25.5">
      <c r="B52" t="s">
        <v>547</v>
      </c>
      <c r="C52" t="s">
        <v>548</v>
      </c>
      <c r="D52" s="7">
        <v>50</v>
      </c>
      <c r="F52" s="19" t="s">
        <v>879</v>
      </c>
    </row>
    <row r="53" spans="2:6" ht="25.5">
      <c r="B53" t="s">
        <v>549</v>
      </c>
      <c r="C53" t="s">
        <v>550</v>
      </c>
      <c r="D53" s="7">
        <v>350</v>
      </c>
      <c r="F53" s="19" t="s">
        <v>879</v>
      </c>
    </row>
    <row r="54" spans="2:6" ht="25.5">
      <c r="B54" t="s">
        <v>551</v>
      </c>
      <c r="C54" t="s">
        <v>552</v>
      </c>
      <c r="D54" s="7">
        <v>32</v>
      </c>
      <c r="F54" s="19" t="s">
        <v>879</v>
      </c>
    </row>
    <row r="55" ht="12.75"/>
    <row r="56" ht="12.75">
      <c r="C56" t="s">
        <v>553</v>
      </c>
    </row>
    <row r="57" ht="12.75">
      <c r="C57" t="s">
        <v>441</v>
      </c>
    </row>
    <row r="58" ht="12.75">
      <c r="C58" s="33" t="s">
        <v>443</v>
      </c>
    </row>
    <row r="59" ht="12.75">
      <c r="C59" s="33"/>
    </row>
    <row r="60" spans="1:6" s="11" customFormat="1" ht="12.75">
      <c r="A60" s="15" t="s">
        <v>483</v>
      </c>
      <c r="B60" s="11" t="s">
        <v>484</v>
      </c>
      <c r="D60" s="12"/>
      <c r="E60" s="13"/>
      <c r="F60" s="19"/>
    </row>
    <row r="61" spans="1:6" s="11" customFormat="1" ht="12.75">
      <c r="A61" s="15"/>
      <c r="B61" s="4" t="s">
        <v>523</v>
      </c>
      <c r="C61" t="str">
        <f>VLOOKUP(B61,[1]!lijst,2,FALSE)</f>
        <v>Colours at QS</v>
      </c>
      <c r="D61" s="12" t="s">
        <v>518</v>
      </c>
      <c r="E61" s="13"/>
      <c r="F61" s="19"/>
    </row>
    <row r="62" spans="2:4" ht="12.75">
      <c r="B62" t="s">
        <v>554</v>
      </c>
      <c r="C62" t="s">
        <v>569</v>
      </c>
      <c r="D62" s="7" t="s">
        <v>518</v>
      </c>
    </row>
    <row r="63" spans="2:4" ht="12.75">
      <c r="B63" t="s">
        <v>555</v>
      </c>
      <c r="C63" t="s">
        <v>570</v>
      </c>
      <c r="D63" s="7" t="s">
        <v>518</v>
      </c>
    </row>
    <row r="64" spans="2:4" ht="12.75">
      <c r="B64" t="s">
        <v>556</v>
      </c>
      <c r="C64" t="s">
        <v>571</v>
      </c>
      <c r="D64" s="7" t="s">
        <v>518</v>
      </c>
    </row>
    <row r="65" spans="2:6" ht="12.75">
      <c r="B65" t="s">
        <v>557</v>
      </c>
      <c r="C65" t="s">
        <v>572</v>
      </c>
      <c r="D65" s="7">
        <v>200</v>
      </c>
      <c r="E65" s="6" t="s">
        <v>558</v>
      </c>
      <c r="F65" s="19" t="s">
        <v>559</v>
      </c>
    </row>
    <row r="66" spans="2:4" ht="12.75">
      <c r="B66" t="s">
        <v>560</v>
      </c>
      <c r="C66" t="s">
        <v>573</v>
      </c>
      <c r="D66" s="7" t="s">
        <v>518</v>
      </c>
    </row>
    <row r="67" spans="2:4" ht="12.75">
      <c r="B67" t="s">
        <v>508</v>
      </c>
      <c r="C67" t="s">
        <v>574</v>
      </c>
      <c r="D67" s="7" t="s">
        <v>518</v>
      </c>
    </row>
    <row r="68" spans="2:4" ht="12.75">
      <c r="B68" t="s">
        <v>561</v>
      </c>
      <c r="C68" t="s">
        <v>575</v>
      </c>
      <c r="D68" s="7" t="s">
        <v>518</v>
      </c>
    </row>
    <row r="69" spans="2:6" ht="12.75">
      <c r="B69" t="s">
        <v>510</v>
      </c>
      <c r="C69" t="s">
        <v>891</v>
      </c>
      <c r="D69" s="7">
        <v>1000</v>
      </c>
      <c r="E69" s="6" t="s">
        <v>511</v>
      </c>
      <c r="F69" s="19" t="s">
        <v>562</v>
      </c>
    </row>
    <row r="70" spans="2:6" ht="25.5">
      <c r="B70" t="s">
        <v>510</v>
      </c>
      <c r="C70" t="s">
        <v>891</v>
      </c>
      <c r="D70" s="7">
        <v>1500</v>
      </c>
      <c r="E70" s="6" t="s">
        <v>511</v>
      </c>
      <c r="F70" s="19" t="s">
        <v>563</v>
      </c>
    </row>
    <row r="71" spans="2:6" ht="12.75">
      <c r="B71" t="s">
        <v>510</v>
      </c>
      <c r="C71" t="s">
        <v>891</v>
      </c>
      <c r="D71" s="7">
        <v>2500</v>
      </c>
      <c r="E71" s="6" t="s">
        <v>511</v>
      </c>
      <c r="F71" s="19" t="s">
        <v>564</v>
      </c>
    </row>
    <row r="72" spans="2:4" ht="12.75">
      <c r="B72" t="s">
        <v>565</v>
      </c>
      <c r="C72" t="s">
        <v>576</v>
      </c>
      <c r="D72" s="7" t="s">
        <v>518</v>
      </c>
    </row>
    <row r="73" spans="2:4" ht="12.75">
      <c r="B73" t="s">
        <v>566</v>
      </c>
      <c r="C73" t="s">
        <v>577</v>
      </c>
      <c r="D73" s="7" t="s">
        <v>518</v>
      </c>
    </row>
    <row r="74" spans="2:4" ht="12.75">
      <c r="B74" t="s">
        <v>567</v>
      </c>
      <c r="C74" t="s">
        <v>578</v>
      </c>
      <c r="D74" s="7" t="s">
        <v>518</v>
      </c>
    </row>
    <row r="75" spans="2:4" ht="12.75">
      <c r="B75" t="s">
        <v>568</v>
      </c>
      <c r="C75" t="s">
        <v>579</v>
      </c>
      <c r="D75" s="7" t="s">
        <v>518</v>
      </c>
    </row>
    <row r="76" ht="12.75"/>
    <row r="77" ht="12.75">
      <c r="C77" t="s">
        <v>440</v>
      </c>
    </row>
    <row r="78" ht="12.75">
      <c r="C78" t="s">
        <v>443</v>
      </c>
    </row>
    <row r="79" ht="12.75"/>
    <row r="80" spans="1:2" s="11" customFormat="1" ht="12.75">
      <c r="A80" s="11" t="s">
        <v>485</v>
      </c>
      <c r="B80" s="11" t="s">
        <v>486</v>
      </c>
    </row>
    <row r="81" ht="12.75"/>
    <row r="82" spans="1:2" ht="12.75">
      <c r="A82" s="11" t="s">
        <v>487</v>
      </c>
      <c r="B82" s="11" t="s">
        <v>488</v>
      </c>
    </row>
    <row r="83" spans="2:4" ht="12.75">
      <c r="B83" t="s">
        <v>580</v>
      </c>
      <c r="C83" t="s">
        <v>581</v>
      </c>
      <c r="D83" s="7" t="s">
        <v>518</v>
      </c>
    </row>
    <row r="84" spans="2:4" ht="12.75">
      <c r="B84" t="s">
        <v>582</v>
      </c>
      <c r="C84" t="s">
        <v>583</v>
      </c>
      <c r="D84" s="7" t="s">
        <v>518</v>
      </c>
    </row>
    <row r="85" spans="2:4" ht="12.75">
      <c r="B85" t="s">
        <v>565</v>
      </c>
      <c r="C85" t="s">
        <v>576</v>
      </c>
      <c r="D85" s="7" t="s">
        <v>518</v>
      </c>
    </row>
    <row r="86" spans="2:4" ht="12.75">
      <c r="B86" t="s">
        <v>584</v>
      </c>
      <c r="C86" t="s">
        <v>585</v>
      </c>
      <c r="D86" s="7" t="s">
        <v>518</v>
      </c>
    </row>
    <row r="87" spans="2:4" ht="12.75">
      <c r="B87" t="s">
        <v>586</v>
      </c>
      <c r="C87" t="s">
        <v>587</v>
      </c>
      <c r="D87" s="7" t="s">
        <v>518</v>
      </c>
    </row>
    <row r="88" ht="12.75"/>
    <row r="89" spans="1:6" s="11" customFormat="1" ht="12.75">
      <c r="A89" s="105" t="s">
        <v>489</v>
      </c>
      <c r="B89" s="11" t="s">
        <v>588</v>
      </c>
      <c r="D89" s="12"/>
      <c r="E89" s="13"/>
      <c r="F89" s="19"/>
    </row>
    <row r="90" spans="1:5" ht="12.75">
      <c r="A90" s="4"/>
      <c r="B90" s="106" t="s">
        <v>589</v>
      </c>
      <c r="C90" s="4" t="str">
        <f>VLOOKUP(B90,[1]!lijst,2,FALSE)</f>
        <v>Agar</v>
      </c>
      <c r="D90" s="29" t="s">
        <v>518</v>
      </c>
      <c r="E90" s="107"/>
    </row>
    <row r="91" spans="1:5" ht="12.75">
      <c r="A91" s="4"/>
      <c r="B91" s="106" t="s">
        <v>565</v>
      </c>
      <c r="C91" s="4" t="str">
        <f>VLOOKUP(B91,[1]!lijst,2,FALSE)</f>
        <v>Carrageenan</v>
      </c>
      <c r="D91" s="29" t="s">
        <v>518</v>
      </c>
      <c r="E91" s="107"/>
    </row>
    <row r="92" spans="1:5" ht="12.75">
      <c r="A92" s="4"/>
      <c r="B92" s="106" t="s">
        <v>590</v>
      </c>
      <c r="C92" s="4" t="str">
        <f>VLOOKUP(B92,[1]!lijst,2,FALSE)</f>
        <v>Locust bean gum</v>
      </c>
      <c r="D92" s="29" t="s">
        <v>518</v>
      </c>
      <c r="E92" s="107"/>
    </row>
    <row r="93" spans="1:5" ht="12.75">
      <c r="A93" s="4"/>
      <c r="B93" s="106" t="s">
        <v>591</v>
      </c>
      <c r="C93" s="4" t="str">
        <f>VLOOKUP(B93,[1]!lijst,2,FALSE)</f>
        <v>Guar gum</v>
      </c>
      <c r="D93" s="29" t="s">
        <v>518</v>
      </c>
      <c r="E93" s="107"/>
    </row>
    <row r="94" spans="1:5" ht="12.75">
      <c r="A94" s="4"/>
      <c r="B94" s="106" t="s">
        <v>592</v>
      </c>
      <c r="C94" s="4" t="str">
        <f>VLOOKUP(B94,[1]!lijst,2,FALSE)</f>
        <v>Xanthan gum</v>
      </c>
      <c r="D94" s="29" t="s">
        <v>518</v>
      </c>
      <c r="E94" s="107"/>
    </row>
    <row r="95" spans="1:5" ht="12.75">
      <c r="A95" s="4"/>
      <c r="B95" s="106" t="s">
        <v>593</v>
      </c>
      <c r="C95" s="4" t="str">
        <f>VLOOKUP(B95,[1]!lijst,2,FALSE)</f>
        <v>Pectins</v>
      </c>
      <c r="D95" s="29" t="s">
        <v>518</v>
      </c>
      <c r="E95" s="107"/>
    </row>
    <row r="96" spans="1:5" ht="12.75">
      <c r="A96" s="4"/>
      <c r="B96" s="106" t="s">
        <v>594</v>
      </c>
      <c r="C96" s="4" t="str">
        <f>VLOOKUP(B96,[1]!lijst,2,FALSE)</f>
        <v>Cellulose</v>
      </c>
      <c r="D96" s="29" t="s">
        <v>518</v>
      </c>
      <c r="E96" s="107"/>
    </row>
    <row r="97" spans="1:5" ht="12.75">
      <c r="A97" s="4"/>
      <c r="B97" s="106" t="s">
        <v>584</v>
      </c>
      <c r="C97" s="4" t="str">
        <f>VLOOKUP(B97,[1]!lijst,2,FALSE)</f>
        <v>Carboxy methyl cellulose</v>
      </c>
      <c r="D97" s="29" t="s">
        <v>518</v>
      </c>
      <c r="E97" s="107"/>
    </row>
    <row r="98" spans="1:5" ht="12.75">
      <c r="A98" s="4"/>
      <c r="B98" s="106" t="s">
        <v>586</v>
      </c>
      <c r="C98" s="4" t="str">
        <f>VLOOKUP(B98,[1]!lijst,2,FALSE)</f>
        <v>Mono- and diglycerides of fatty acids</v>
      </c>
      <c r="D98" s="29" t="s">
        <v>518</v>
      </c>
      <c r="E98" s="107"/>
    </row>
    <row r="99" spans="1:5" ht="12.75">
      <c r="A99" s="4"/>
      <c r="B99" s="106" t="s">
        <v>595</v>
      </c>
      <c r="C99" s="4" t="str">
        <f>VLOOKUP(B99,[1]!lijst,2,FALSE)</f>
        <v>Oxidized starch</v>
      </c>
      <c r="D99" s="29" t="s">
        <v>518</v>
      </c>
      <c r="E99" s="107"/>
    </row>
    <row r="100" spans="1:5" ht="12.75">
      <c r="A100" s="4"/>
      <c r="B100" s="106" t="s">
        <v>596</v>
      </c>
      <c r="C100" s="4" t="str">
        <f>VLOOKUP(B100,[1]!lijst,2,FALSE)</f>
        <v>Monostarch phosphate</v>
      </c>
      <c r="D100" s="29" t="s">
        <v>518</v>
      </c>
      <c r="E100" s="107"/>
    </row>
    <row r="101" spans="1:5" ht="12.75">
      <c r="A101" s="4"/>
      <c r="B101" s="106" t="s">
        <v>597</v>
      </c>
      <c r="C101" s="4" t="str">
        <f>VLOOKUP(B101,[1]!lijst,2,FALSE)</f>
        <v>Distarch phosphate</v>
      </c>
      <c r="D101" s="29" t="s">
        <v>518</v>
      </c>
      <c r="E101" s="107"/>
    </row>
    <row r="102" spans="1:5" ht="12.75">
      <c r="A102" s="4"/>
      <c r="B102" s="106" t="s">
        <v>598</v>
      </c>
      <c r="C102" s="4" t="str">
        <f>VLOOKUP(B102,[1]!lijst,2,FALSE)</f>
        <v>Phospated distarch phosphate</v>
      </c>
      <c r="D102" s="29" t="s">
        <v>518</v>
      </c>
      <c r="E102" s="107"/>
    </row>
    <row r="103" spans="1:5" ht="12.75">
      <c r="A103" s="4"/>
      <c r="B103" s="106" t="s">
        <v>599</v>
      </c>
      <c r="C103" s="4" t="str">
        <f>VLOOKUP(B103,[1]!lijst,2,FALSE)</f>
        <v>Acetylated distarch phosphate</v>
      </c>
      <c r="D103" s="29" t="s">
        <v>518</v>
      </c>
      <c r="E103" s="107"/>
    </row>
    <row r="104" spans="1:5" ht="12.75">
      <c r="A104" s="4"/>
      <c r="B104" s="106" t="s">
        <v>600</v>
      </c>
      <c r="C104" s="4" t="str">
        <f>VLOOKUP(B104,[1]!lijst,2,FALSE)</f>
        <v>Acetylated starch</v>
      </c>
      <c r="D104" s="29" t="s">
        <v>518</v>
      </c>
      <c r="E104" s="107"/>
    </row>
    <row r="105" spans="1:5" ht="12.75">
      <c r="A105" s="4"/>
      <c r="B105" s="106" t="s">
        <v>601</v>
      </c>
      <c r="C105" s="4" t="str">
        <f>VLOOKUP(B105,[1]!lijst,2,FALSE)</f>
        <v>Acetylated distarch adipate</v>
      </c>
      <c r="D105" s="29" t="s">
        <v>518</v>
      </c>
      <c r="E105" s="107"/>
    </row>
    <row r="106" spans="1:5" ht="12.75">
      <c r="A106" s="4"/>
      <c r="B106" s="106" t="s">
        <v>602</v>
      </c>
      <c r="C106" s="4" t="str">
        <f>VLOOKUP(B106,[1]!lijst,2,FALSE)</f>
        <v>Hydroxy propyl starch</v>
      </c>
      <c r="D106" s="29" t="s">
        <v>518</v>
      </c>
      <c r="E106" s="107"/>
    </row>
    <row r="107" spans="1:5" ht="12.75">
      <c r="A107" s="4"/>
      <c r="B107" s="106" t="s">
        <v>603</v>
      </c>
      <c r="C107" s="4" t="str">
        <f>VLOOKUP(B107,[1]!lijst,2,FALSE)</f>
        <v>Hydroxy propyl distarch phosphate</v>
      </c>
      <c r="D107" s="29" t="s">
        <v>518</v>
      </c>
      <c r="E107" s="107"/>
    </row>
    <row r="108" spans="1:5" ht="12.75">
      <c r="A108" s="4"/>
      <c r="B108" s="106" t="s">
        <v>604</v>
      </c>
      <c r="C108" s="4" t="str">
        <f>VLOOKUP(B108,[1]!lijst,2,FALSE)</f>
        <v>Starch sodium octenyl succinate</v>
      </c>
      <c r="D108" s="29" t="s">
        <v>518</v>
      </c>
      <c r="E108" s="107"/>
    </row>
    <row r="109" ht="12.75"/>
    <row r="110" spans="1:6" s="11" customFormat="1" ht="12.75">
      <c r="A110" s="11" t="s">
        <v>491</v>
      </c>
      <c r="B110" s="11" t="s">
        <v>492</v>
      </c>
      <c r="D110" s="12"/>
      <c r="E110" s="13"/>
      <c r="F110" s="19"/>
    </row>
    <row r="111" spans="2:3" ht="12.75">
      <c r="B111" t="s">
        <v>514</v>
      </c>
      <c r="C111" t="s">
        <v>515</v>
      </c>
    </row>
    <row r="112" spans="2:6" ht="12.75">
      <c r="B112" t="s">
        <v>523</v>
      </c>
      <c r="C112" t="s">
        <v>524</v>
      </c>
      <c r="D112" s="7" t="s">
        <v>518</v>
      </c>
      <c r="F112" s="19" t="s">
        <v>605</v>
      </c>
    </row>
    <row r="113" spans="2:6" ht="12.75">
      <c r="B113" t="s">
        <v>878</v>
      </c>
      <c r="C113" t="str">
        <f>VLOOKUP(B113,[1]!lijst,2,FALSE)</f>
        <v>Colours with max limit</v>
      </c>
      <c r="D113" s="7">
        <v>150</v>
      </c>
      <c r="F113" s="19" t="s">
        <v>605</v>
      </c>
    </row>
    <row r="114" spans="2:6" ht="12.75">
      <c r="B114" s="93" t="s">
        <v>606</v>
      </c>
      <c r="C114" s="93" t="s">
        <v>607</v>
      </c>
      <c r="D114" s="94">
        <v>10</v>
      </c>
      <c r="E114" s="95"/>
      <c r="F114" s="96" t="s">
        <v>1387</v>
      </c>
    </row>
    <row r="115" spans="2:6" ht="12.75">
      <c r="B115" t="s">
        <v>510</v>
      </c>
      <c r="C115" t="s">
        <v>891</v>
      </c>
      <c r="D115" s="7">
        <v>5000</v>
      </c>
      <c r="E115" s="6" t="s">
        <v>511</v>
      </c>
      <c r="F115" s="19" t="s">
        <v>608</v>
      </c>
    </row>
    <row r="116" spans="2:6" ht="25.5">
      <c r="B116" t="s">
        <v>1600</v>
      </c>
      <c r="C116" t="s">
        <v>1601</v>
      </c>
      <c r="D116" s="7">
        <v>5000</v>
      </c>
      <c r="E116" s="6" t="s">
        <v>558</v>
      </c>
      <c r="F116" s="19" t="s">
        <v>609</v>
      </c>
    </row>
    <row r="117" ht="12.75"/>
    <row r="118" ht="12.75">
      <c r="C118" t="s">
        <v>440</v>
      </c>
    </row>
    <row r="119" ht="12.75">
      <c r="C119" t="s">
        <v>443</v>
      </c>
    </row>
    <row r="120" ht="12.75"/>
    <row r="121" spans="1:2" ht="12.75">
      <c r="A121" s="11" t="s">
        <v>493</v>
      </c>
      <c r="B121" s="11" t="s">
        <v>494</v>
      </c>
    </row>
    <row r="122" spans="1:2" ht="12.75">
      <c r="A122" s="11"/>
      <c r="B122" s="11"/>
    </row>
    <row r="123" spans="1:6" s="11" customFormat="1" ht="12.75">
      <c r="A123" s="11" t="s">
        <v>495</v>
      </c>
      <c r="B123" s="11" t="s">
        <v>496</v>
      </c>
      <c r="D123" s="12"/>
      <c r="E123" s="13"/>
      <c r="F123" s="19"/>
    </row>
    <row r="124" spans="2:6" ht="12.75">
      <c r="B124" t="s">
        <v>514</v>
      </c>
      <c r="C124" t="s">
        <v>515</v>
      </c>
      <c r="F124" s="79" t="s">
        <v>1389</v>
      </c>
    </row>
    <row r="125" spans="2:6" ht="12.75">
      <c r="B125" s="33" t="s">
        <v>523</v>
      </c>
      <c r="C125" s="33" t="str">
        <f>VLOOKUP(B125,[1]!lijst,2,FALSE)</f>
        <v>Colours at QS</v>
      </c>
      <c r="D125" s="34" t="s">
        <v>518</v>
      </c>
      <c r="E125" s="35"/>
      <c r="F125" s="36" t="s">
        <v>1346</v>
      </c>
    </row>
    <row r="126" spans="2:6" ht="12.75">
      <c r="B126" s="33" t="s">
        <v>878</v>
      </c>
      <c r="C126" s="33" t="str">
        <f>VLOOKUP(B126,[1]!lijst,2,FALSE)</f>
        <v>Colours with max limit</v>
      </c>
      <c r="D126" s="34">
        <v>100</v>
      </c>
      <c r="E126" s="35"/>
      <c r="F126" s="36" t="s">
        <v>1346</v>
      </c>
    </row>
    <row r="127" spans="2:5" ht="12.75">
      <c r="B127" t="s">
        <v>519</v>
      </c>
      <c r="C127" t="s">
        <v>520</v>
      </c>
      <c r="D127" s="7">
        <v>1000</v>
      </c>
      <c r="E127" s="6" t="s">
        <v>886</v>
      </c>
    </row>
    <row r="128" spans="2:6" ht="12.75">
      <c r="B128" s="93" t="s">
        <v>606</v>
      </c>
      <c r="C128" s="93" t="s">
        <v>607</v>
      </c>
      <c r="D128" s="94">
        <v>10</v>
      </c>
      <c r="E128" s="95"/>
      <c r="F128" s="96" t="s">
        <v>1388</v>
      </c>
    </row>
    <row r="129" spans="2:4" ht="12.75">
      <c r="B129" t="s">
        <v>610</v>
      </c>
      <c r="C129" t="s">
        <v>611</v>
      </c>
      <c r="D129" s="7" t="s">
        <v>518</v>
      </c>
    </row>
    <row r="130" spans="2:4" ht="12.75">
      <c r="B130" t="s">
        <v>612</v>
      </c>
      <c r="C130" t="s">
        <v>613</v>
      </c>
      <c r="D130" s="7" t="s">
        <v>518</v>
      </c>
    </row>
    <row r="131" spans="2:4" ht="12.75">
      <c r="B131" t="s">
        <v>614</v>
      </c>
      <c r="C131" t="s">
        <v>615</v>
      </c>
      <c r="D131" s="7" t="s">
        <v>518</v>
      </c>
    </row>
    <row r="132" spans="2:6" ht="12.75">
      <c r="B132" t="s">
        <v>510</v>
      </c>
      <c r="C132" t="s">
        <v>891</v>
      </c>
      <c r="D132" s="7">
        <v>2000</v>
      </c>
      <c r="E132" s="6" t="s">
        <v>511</v>
      </c>
      <c r="F132" s="19" t="s">
        <v>1389</v>
      </c>
    </row>
    <row r="133" spans="2:6" ht="12.75">
      <c r="B133" t="s">
        <v>616</v>
      </c>
      <c r="C133" t="s">
        <v>617</v>
      </c>
      <c r="D133" s="7" t="s">
        <v>518</v>
      </c>
      <c r="F133" s="19" t="s">
        <v>1390</v>
      </c>
    </row>
    <row r="134" spans="2:4" ht="12.75">
      <c r="B134" t="s">
        <v>618</v>
      </c>
      <c r="C134" t="s">
        <v>619</v>
      </c>
      <c r="D134" s="7" t="s">
        <v>518</v>
      </c>
    </row>
    <row r="135" ht="12.75"/>
    <row r="136" ht="12.75">
      <c r="C136" t="s">
        <v>553</v>
      </c>
    </row>
    <row r="137" ht="12.75">
      <c r="C137" t="s">
        <v>441</v>
      </c>
    </row>
    <row r="138" ht="12.75">
      <c r="C138" t="s">
        <v>443</v>
      </c>
    </row>
    <row r="139" ht="12.75"/>
    <row r="140" spans="1:6" s="11" customFormat="1" ht="12.75">
      <c r="A140" s="11" t="s">
        <v>497</v>
      </c>
      <c r="B140" s="11" t="s">
        <v>498</v>
      </c>
      <c r="D140" s="12"/>
      <c r="E140" s="13"/>
      <c r="F140" s="19"/>
    </row>
    <row r="141" spans="2:4" ht="12.75">
      <c r="B141" t="s">
        <v>622</v>
      </c>
      <c r="C141" t="str">
        <f>VLOOKUP(B141,[1]!lijst,2,FALSE)</f>
        <v>Lysozyme</v>
      </c>
      <c r="D141" s="7" t="s">
        <v>518</v>
      </c>
    </row>
    <row r="142" spans="2:6" ht="12.75">
      <c r="B142" t="s">
        <v>623</v>
      </c>
      <c r="C142" t="str">
        <f>VLOOKUP(B142,[1]!lijst,2,FALSE)</f>
        <v>Cochineal, Carminic acid, Carmines</v>
      </c>
      <c r="D142" s="7">
        <v>125</v>
      </c>
      <c r="F142" s="19" t="s">
        <v>624</v>
      </c>
    </row>
    <row r="143" spans="2:6" ht="12.75">
      <c r="B143" t="s">
        <v>625</v>
      </c>
      <c r="C143" t="str">
        <f>VLOOKUP(B143,[1]!lijst,2,FALSE)</f>
        <v>Chlorophylls, Chlorophyllins</v>
      </c>
      <c r="D143" s="7" t="s">
        <v>518</v>
      </c>
      <c r="F143" s="19" t="s">
        <v>1391</v>
      </c>
    </row>
    <row r="144" spans="2:6" ht="12.75">
      <c r="B144" t="s">
        <v>626</v>
      </c>
      <c r="C144" t="str">
        <f>VLOOKUP(B144,[1]!lijst,2,FALSE)</f>
        <v>Copper complexes of chlorophylls and chlorophyllins</v>
      </c>
      <c r="D144" s="7" t="s">
        <v>518</v>
      </c>
      <c r="F144" s="19" t="s">
        <v>1391</v>
      </c>
    </row>
    <row r="145" spans="2:6" ht="12.75">
      <c r="B145" t="s">
        <v>627</v>
      </c>
      <c r="C145" t="str">
        <f>VLOOKUP(B145,[1]!lijst,2,FALSE)</f>
        <v>Vegetable carbon</v>
      </c>
      <c r="D145" s="7" t="s">
        <v>518</v>
      </c>
      <c r="F145" s="19" t="s">
        <v>1392</v>
      </c>
    </row>
    <row r="146" spans="2:6" ht="12.75">
      <c r="B146" t="s">
        <v>628</v>
      </c>
      <c r="C146" t="str">
        <f>VLOOKUP(B146,[1]!lijst,2,FALSE)</f>
        <v>Carotenes</v>
      </c>
      <c r="D146" s="7" t="s">
        <v>518</v>
      </c>
      <c r="F146" s="19" t="s">
        <v>629</v>
      </c>
    </row>
    <row r="147" spans="2:6" ht="12.75">
      <c r="B147" t="s">
        <v>880</v>
      </c>
      <c r="C147" t="str">
        <f>VLOOKUP(B147,[1]!lijst,2,FALSE)</f>
        <v>Annatto, Bixin, Norbixin</v>
      </c>
      <c r="D147" s="7">
        <v>15</v>
      </c>
      <c r="F147" s="19" t="s">
        <v>629</v>
      </c>
    </row>
    <row r="148" spans="2:6" ht="12.75">
      <c r="B148" t="s">
        <v>880</v>
      </c>
      <c r="C148" t="str">
        <f>VLOOKUP(B148,[1]!lijst,2,FALSE)</f>
        <v>Annatto, Bixin, Norbixin</v>
      </c>
      <c r="D148" s="7">
        <v>50</v>
      </c>
      <c r="F148" s="19" t="s">
        <v>1393</v>
      </c>
    </row>
    <row r="149" spans="2:6" ht="12.75">
      <c r="B149" t="s">
        <v>880</v>
      </c>
      <c r="C149" t="str">
        <f>VLOOKUP(B149,[1]!lijst,2,FALSE)</f>
        <v>Annatto, Bixin, Norbixin</v>
      </c>
      <c r="D149" s="7">
        <v>35</v>
      </c>
      <c r="F149" s="19" t="s">
        <v>1394</v>
      </c>
    </row>
    <row r="150" spans="2:6" ht="25.5">
      <c r="B150" t="s">
        <v>630</v>
      </c>
      <c r="C150" t="str">
        <f>VLOOKUP(B150,[1]!lijst,2,FALSE)</f>
        <v>Paprika extract, capsanthin, capsorubin</v>
      </c>
      <c r="D150" s="7" t="s">
        <v>518</v>
      </c>
      <c r="F150" s="19" t="s">
        <v>631</v>
      </c>
    </row>
    <row r="151" spans="2:6" ht="12.75">
      <c r="B151" t="s">
        <v>632</v>
      </c>
      <c r="C151" t="str">
        <f>VLOOKUP(B151,[1]!lijst,2,FALSE)</f>
        <v>Anthocyans</v>
      </c>
      <c r="D151" s="7" t="s">
        <v>518</v>
      </c>
      <c r="F151" s="19" t="s">
        <v>633</v>
      </c>
    </row>
    <row r="152" spans="2:7" ht="12.75">
      <c r="B152" t="s">
        <v>634</v>
      </c>
      <c r="C152" t="str">
        <f>VLOOKUP(B152,[1]!lijst,2,FALSE)</f>
        <v>Calcium carbonates</v>
      </c>
      <c r="D152" s="7" t="s">
        <v>518</v>
      </c>
      <c r="G152" s="10"/>
    </row>
    <row r="153" spans="2:6" ht="25.5">
      <c r="B153" s="1" t="s">
        <v>519</v>
      </c>
      <c r="C153" s="1" t="str">
        <f>VLOOKUP(B153,[1]!lijst,2,FALSE)</f>
        <v>Sorbic acid - sorbates</v>
      </c>
      <c r="D153" s="16">
        <v>1000</v>
      </c>
      <c r="E153" s="18" t="s">
        <v>886</v>
      </c>
      <c r="F153" s="82" t="s">
        <v>280</v>
      </c>
    </row>
    <row r="154" spans="2:6" ht="12.75">
      <c r="B154" s="1" t="s">
        <v>519</v>
      </c>
      <c r="C154" s="1" t="str">
        <f>VLOOKUP(B154,[1]!lijst,2,FALSE)</f>
        <v>Sorbic acid - sorbates</v>
      </c>
      <c r="D154" s="16" t="s">
        <v>518</v>
      </c>
      <c r="E154" s="18"/>
      <c r="F154" s="20" t="s">
        <v>645</v>
      </c>
    </row>
    <row r="155" spans="2:6" ht="12.75">
      <c r="B155" s="93" t="s">
        <v>606</v>
      </c>
      <c r="C155" s="93" t="str">
        <f>VLOOKUP(B155,[1]!lijst,2,FALSE)</f>
        <v>Nisin</v>
      </c>
      <c r="D155" s="94">
        <v>12.5</v>
      </c>
      <c r="E155" s="101" t="s">
        <v>635</v>
      </c>
      <c r="F155" s="96"/>
    </row>
    <row r="156" spans="2:6" ht="63.75">
      <c r="B156" t="s">
        <v>636</v>
      </c>
      <c r="C156" t="str">
        <f>VLOOKUP(B156,[1]!lijst,2,FALSE)</f>
        <v>Natamycin</v>
      </c>
      <c r="D156" s="17" t="s">
        <v>637</v>
      </c>
      <c r="F156" s="19" t="s">
        <v>638</v>
      </c>
    </row>
    <row r="157" spans="2:6" ht="89.25">
      <c r="B157" t="s">
        <v>639</v>
      </c>
      <c r="C157" t="str">
        <f>VLOOKUP(B157,[1]!lijst,2,FALSE)</f>
        <v>Hexamethylene tetramine</v>
      </c>
      <c r="D157" s="17" t="s">
        <v>640</v>
      </c>
      <c r="F157" s="19" t="s">
        <v>1395</v>
      </c>
    </row>
    <row r="158" spans="2:6" ht="12.75">
      <c r="B158" t="s">
        <v>641</v>
      </c>
      <c r="C158" t="str">
        <f>VLOOKUP(B158,[1]!lijst,2,FALSE)</f>
        <v>Nitrates</v>
      </c>
      <c r="D158" s="7">
        <v>150</v>
      </c>
      <c r="E158" s="8" t="s">
        <v>642</v>
      </c>
      <c r="F158" s="19" t="s">
        <v>643</v>
      </c>
    </row>
    <row r="159" spans="2:6" ht="12.75">
      <c r="B159" t="s">
        <v>644</v>
      </c>
      <c r="C159" t="str">
        <f>VLOOKUP(B159,[1]!lijst,2,FALSE)</f>
        <v>Propionic acid - propionates</v>
      </c>
      <c r="D159" s="7" t="s">
        <v>518</v>
      </c>
      <c r="F159" s="19" t="s">
        <v>645</v>
      </c>
    </row>
    <row r="160" spans="2:6" ht="12.75">
      <c r="B160" t="s">
        <v>616</v>
      </c>
      <c r="C160" t="str">
        <f>VLOOKUP(B160,[1]!lijst,2,FALSE)</f>
        <v>Powdered cellulose</v>
      </c>
      <c r="D160" s="7" t="s">
        <v>518</v>
      </c>
      <c r="F160" s="19" t="s">
        <v>646</v>
      </c>
    </row>
    <row r="161" spans="2:6" ht="12.75">
      <c r="B161" t="s">
        <v>566</v>
      </c>
      <c r="C161" t="str">
        <f>VLOOKUP(B161,[1]!lijst,2,FALSE)</f>
        <v>Sodium hydrogen carbonate</v>
      </c>
      <c r="D161" s="7" t="s">
        <v>518</v>
      </c>
      <c r="F161" s="19" t="s">
        <v>647</v>
      </c>
    </row>
    <row r="162" spans="2:7" ht="12.75">
      <c r="B162" t="s">
        <v>648</v>
      </c>
      <c r="C162" t="str">
        <f>VLOOKUP(B162,[1]!lijst,2,FALSE)</f>
        <v>Magnesium carbonates</v>
      </c>
      <c r="D162" s="7" t="s">
        <v>518</v>
      </c>
      <c r="G162" s="10"/>
    </row>
    <row r="163" spans="2:7" ht="12.75">
      <c r="B163" t="s">
        <v>568</v>
      </c>
      <c r="C163" t="str">
        <f>VLOOKUP(B163,[1]!lijst,2,FALSE)</f>
        <v>Calcium chloride</v>
      </c>
      <c r="D163" s="7" t="s">
        <v>518</v>
      </c>
      <c r="G163" s="10"/>
    </row>
    <row r="164" spans="2:7" ht="12.75">
      <c r="B164" t="s">
        <v>649</v>
      </c>
      <c r="C164" t="str">
        <f>VLOOKUP(B164,[1]!lijst,2,FALSE)</f>
        <v>Silicon dioxide - silicates</v>
      </c>
      <c r="D164" s="7">
        <v>10000</v>
      </c>
      <c r="E164" s="43" t="s">
        <v>558</v>
      </c>
      <c r="F164" s="19" t="s">
        <v>650</v>
      </c>
      <c r="G164" s="10"/>
    </row>
    <row r="165" spans="2:7" ht="12.75">
      <c r="B165" t="s">
        <v>618</v>
      </c>
      <c r="C165" t="str">
        <f>VLOOKUP(B165,[1]!lijst,2,FALSE)</f>
        <v>Glucono-delta-lactone</v>
      </c>
      <c r="D165" s="7" t="s">
        <v>518</v>
      </c>
      <c r="G165" s="10"/>
    </row>
    <row r="166" ht="12.75"/>
    <row r="167" ht="12.75">
      <c r="C167" t="s">
        <v>553</v>
      </c>
    </row>
    <row r="168" ht="12.75">
      <c r="C168" t="s">
        <v>441</v>
      </c>
    </row>
    <row r="169" ht="12.75">
      <c r="C169" t="s">
        <v>469</v>
      </c>
    </row>
    <row r="170" ht="12.75">
      <c r="C170" t="s">
        <v>470</v>
      </c>
    </row>
    <row r="171" ht="12.75"/>
    <row r="172" spans="1:6" s="11" customFormat="1" ht="12.75">
      <c r="A172" s="11" t="s">
        <v>499</v>
      </c>
      <c r="B172" s="11" t="s">
        <v>500</v>
      </c>
      <c r="D172" s="12"/>
      <c r="E172" s="13"/>
      <c r="F172" s="19"/>
    </row>
    <row r="173" spans="2:4" ht="12.75">
      <c r="B173" t="s">
        <v>523</v>
      </c>
      <c r="C173" t="s">
        <v>524</v>
      </c>
      <c r="D173" s="7" t="s">
        <v>518</v>
      </c>
    </row>
    <row r="174" spans="2:4" ht="12.75">
      <c r="B174" t="s">
        <v>878</v>
      </c>
      <c r="C174" t="s">
        <v>1294</v>
      </c>
      <c r="D174" s="7" t="s">
        <v>518</v>
      </c>
    </row>
    <row r="175" spans="2:4" ht="12.75">
      <c r="B175" t="s">
        <v>882</v>
      </c>
      <c r="C175" t="s">
        <v>883</v>
      </c>
      <c r="D175" s="7">
        <v>30</v>
      </c>
    </row>
    <row r="176" spans="2:4" ht="12.75">
      <c r="B176" t="s">
        <v>620</v>
      </c>
      <c r="C176" t="s">
        <v>621</v>
      </c>
      <c r="D176" s="7" t="s">
        <v>518</v>
      </c>
    </row>
    <row r="177" spans="2:4" ht="12.75">
      <c r="B177" t="s">
        <v>880</v>
      </c>
      <c r="C177" t="s">
        <v>881</v>
      </c>
      <c r="D177" s="7">
        <v>20</v>
      </c>
    </row>
    <row r="178" ht="12.75"/>
    <row r="179" spans="1:6" s="11" customFormat="1" ht="12.75">
      <c r="A179" s="11" t="s">
        <v>501</v>
      </c>
      <c r="B179" s="11" t="s">
        <v>502</v>
      </c>
      <c r="D179" s="12"/>
      <c r="E179" s="13"/>
      <c r="F179" s="19"/>
    </row>
    <row r="180" spans="2:6" s="11" customFormat="1" ht="12.75">
      <c r="B180" s="4" t="s">
        <v>523</v>
      </c>
      <c r="C180" t="str">
        <f>VLOOKUP(B180,[1]!lijst,2,FALSE)</f>
        <v>Colours at QS</v>
      </c>
      <c r="D180" s="12" t="s">
        <v>518</v>
      </c>
      <c r="E180" s="13"/>
      <c r="F180" s="19"/>
    </row>
    <row r="181" spans="2:6" ht="25.5">
      <c r="B181" t="s">
        <v>519</v>
      </c>
      <c r="C181" t="s">
        <v>520</v>
      </c>
      <c r="D181" s="7">
        <v>1000</v>
      </c>
      <c r="E181" s="6" t="s">
        <v>886</v>
      </c>
      <c r="F181" s="19" t="s">
        <v>651</v>
      </c>
    </row>
    <row r="182" spans="2:6" ht="25.5">
      <c r="B182" t="s">
        <v>641</v>
      </c>
      <c r="C182" t="s">
        <v>652</v>
      </c>
      <c r="D182" s="7">
        <v>150</v>
      </c>
      <c r="E182" s="6" t="s">
        <v>642</v>
      </c>
      <c r="F182" s="19" t="s">
        <v>653</v>
      </c>
    </row>
    <row r="183" spans="2:4" ht="12.75">
      <c r="B183" t="s">
        <v>610</v>
      </c>
      <c r="C183" t="s">
        <v>611</v>
      </c>
      <c r="D183" s="7" t="s">
        <v>518</v>
      </c>
    </row>
    <row r="184" spans="2:4" ht="12.75">
      <c r="B184" t="s">
        <v>612</v>
      </c>
      <c r="C184" t="s">
        <v>613</v>
      </c>
      <c r="D184" s="7" t="s">
        <v>518</v>
      </c>
    </row>
    <row r="185" spans="2:4" ht="12.75">
      <c r="B185" t="s">
        <v>614</v>
      </c>
      <c r="C185" t="s">
        <v>615</v>
      </c>
      <c r="D185" s="7" t="s">
        <v>518</v>
      </c>
    </row>
    <row r="186" spans="2:6" ht="12.75">
      <c r="B186" t="s">
        <v>616</v>
      </c>
      <c r="C186" t="s">
        <v>617</v>
      </c>
      <c r="D186" s="7" t="s">
        <v>518</v>
      </c>
      <c r="F186" s="19" t="s">
        <v>654</v>
      </c>
    </row>
    <row r="187" spans="2:4" ht="12.75">
      <c r="B187" t="s">
        <v>618</v>
      </c>
      <c r="C187" t="s">
        <v>619</v>
      </c>
      <c r="D187" s="7" t="s">
        <v>518</v>
      </c>
    </row>
    <row r="188" ht="12.75"/>
    <row r="189" ht="12.75">
      <c r="C189" t="s">
        <v>553</v>
      </c>
    </row>
    <row r="190" ht="12.75">
      <c r="C190" t="s">
        <v>441</v>
      </c>
    </row>
    <row r="191" ht="12.75">
      <c r="C191" t="s">
        <v>470</v>
      </c>
    </row>
    <row r="192" ht="12.75"/>
    <row r="193" spans="1:6" s="11" customFormat="1" ht="12.75">
      <c r="A193" s="11" t="s">
        <v>503</v>
      </c>
      <c r="B193" s="11" t="s">
        <v>504</v>
      </c>
      <c r="D193" s="12"/>
      <c r="E193" s="13"/>
      <c r="F193" s="19"/>
    </row>
    <row r="194" spans="2:3" ht="12.75">
      <c r="B194" t="s">
        <v>514</v>
      </c>
      <c r="C194" t="s">
        <v>515</v>
      </c>
    </row>
    <row r="195" spans="2:4" ht="12.75">
      <c r="B195" t="s">
        <v>523</v>
      </c>
      <c r="C195" t="s">
        <v>524</v>
      </c>
      <c r="D195" s="7" t="s">
        <v>518</v>
      </c>
    </row>
    <row r="196" spans="2:6" ht="12.75">
      <c r="B196" s="93" t="s">
        <v>1642</v>
      </c>
      <c r="C196" s="93" t="str">
        <f>VLOOKUP(B196,[1]!lijst,2,FALSE)</f>
        <v>Curcumin</v>
      </c>
      <c r="D196" s="94">
        <v>100</v>
      </c>
      <c r="E196" s="101" t="s">
        <v>660</v>
      </c>
      <c r="F196" s="96" t="s">
        <v>1347</v>
      </c>
    </row>
    <row r="197" spans="2:6" ht="12.75">
      <c r="B197" s="93" t="s">
        <v>623</v>
      </c>
      <c r="C197" s="93" t="str">
        <f>VLOOKUP(B197,[1]!lijst,2,FALSE)</f>
        <v>Cochineal, Carminic acid, Carmines</v>
      </c>
      <c r="D197" s="94">
        <v>100</v>
      </c>
      <c r="E197" s="101" t="s">
        <v>660</v>
      </c>
      <c r="F197" s="96" t="s">
        <v>1347</v>
      </c>
    </row>
    <row r="198" spans="2:6" ht="12.75">
      <c r="B198" s="93" t="s">
        <v>659</v>
      </c>
      <c r="C198" s="93" t="str">
        <f>VLOOKUP(B198,[1]!lijst,2,FALSE)</f>
        <v>Beta-apo-8'-carotenal (C 30)</v>
      </c>
      <c r="D198" s="94">
        <v>100</v>
      </c>
      <c r="E198" s="101" t="s">
        <v>660</v>
      </c>
      <c r="F198" s="96" t="s">
        <v>1347</v>
      </c>
    </row>
    <row r="199" spans="2:6" ht="12.75">
      <c r="B199" s="93" t="s">
        <v>919</v>
      </c>
      <c r="C199" s="93" t="str">
        <f>VLOOKUP(B199,[1]!lijst,2,FALSE)</f>
        <v>Lutein</v>
      </c>
      <c r="D199" s="94">
        <v>100</v>
      </c>
      <c r="E199" s="101" t="s">
        <v>660</v>
      </c>
      <c r="F199" s="96" t="s">
        <v>1347</v>
      </c>
    </row>
    <row r="200" spans="2:5" ht="12.75">
      <c r="B200" t="s">
        <v>519</v>
      </c>
      <c r="C200" t="s">
        <v>520</v>
      </c>
      <c r="D200" s="7">
        <v>2000</v>
      </c>
      <c r="E200" s="6" t="s">
        <v>886</v>
      </c>
    </row>
    <row r="201" spans="2:4" ht="12.75">
      <c r="B201" t="s">
        <v>880</v>
      </c>
      <c r="C201" t="s">
        <v>881</v>
      </c>
      <c r="D201" s="7">
        <v>15</v>
      </c>
    </row>
    <row r="202" spans="2:6" ht="12.75">
      <c r="B202" t="s">
        <v>882</v>
      </c>
      <c r="C202" t="str">
        <f>VLOOKUP(B202,[1]!lijst,2,FALSE)</f>
        <v>Lycopene</v>
      </c>
      <c r="D202" s="7">
        <v>5</v>
      </c>
      <c r="F202" s="36" t="s">
        <v>1347</v>
      </c>
    </row>
    <row r="203" spans="2:5" ht="12.75">
      <c r="B203" t="s">
        <v>606</v>
      </c>
      <c r="C203" t="s">
        <v>607</v>
      </c>
      <c r="D203" s="7">
        <v>12.5</v>
      </c>
      <c r="E203" s="6" t="s">
        <v>635</v>
      </c>
    </row>
    <row r="204" spans="2:5" ht="12.75">
      <c r="B204" t="s">
        <v>510</v>
      </c>
      <c r="C204" t="s">
        <v>891</v>
      </c>
      <c r="D204" s="7">
        <v>20000</v>
      </c>
      <c r="E204" s="43" t="s">
        <v>1620</v>
      </c>
    </row>
    <row r="205" spans="2:5" ht="12.75">
      <c r="B205" s="93" t="s">
        <v>978</v>
      </c>
      <c r="C205" s="93" t="str">
        <f>VLOOKUP(B205,[1]!lijst,2,FALSE)</f>
        <v>Cassia gum</v>
      </c>
      <c r="D205" s="94">
        <v>2500</v>
      </c>
      <c r="E205" s="101"/>
    </row>
    <row r="206" spans="2:5" ht="12.75">
      <c r="B206" t="s">
        <v>649</v>
      </c>
      <c r="C206" t="s">
        <v>655</v>
      </c>
      <c r="D206" s="7">
        <v>10000</v>
      </c>
      <c r="E206" s="43" t="s">
        <v>558</v>
      </c>
    </row>
    <row r="207" ht="12.75"/>
    <row r="208" ht="12.75">
      <c r="C208" t="s">
        <v>553</v>
      </c>
    </row>
    <row r="209" ht="12.75">
      <c r="C209" t="s">
        <v>441</v>
      </c>
    </row>
    <row r="210" ht="12.75">
      <c r="C210" s="33" t="s">
        <v>443</v>
      </c>
    </row>
    <row r="211" ht="12.75">
      <c r="C211" t="s">
        <v>469</v>
      </c>
    </row>
    <row r="212" ht="12.75">
      <c r="C212" t="s">
        <v>946</v>
      </c>
    </row>
    <row r="213" ht="12.75"/>
    <row r="214" spans="1:2" ht="12.75">
      <c r="A214" s="42" t="s">
        <v>1340</v>
      </c>
      <c r="B214" s="42" t="s">
        <v>1339</v>
      </c>
    </row>
    <row r="215" spans="1:3" ht="12.75">
      <c r="A215" s="33"/>
      <c r="B215" s="33" t="s">
        <v>514</v>
      </c>
      <c r="C215" s="33" t="s">
        <v>515</v>
      </c>
    </row>
    <row r="216" spans="2:6" ht="12.75">
      <c r="B216" s="93" t="s">
        <v>622</v>
      </c>
      <c r="C216" s="93" t="str">
        <f>VLOOKUP(B216,[1]!lijst,2,FALSE)</f>
        <v>Lysozyme</v>
      </c>
      <c r="D216" s="94" t="s">
        <v>518</v>
      </c>
      <c r="E216" s="95"/>
      <c r="F216" s="96"/>
    </row>
    <row r="217" spans="2:6" ht="12.75">
      <c r="B217" s="93" t="s">
        <v>623</v>
      </c>
      <c r="C217" s="93" t="str">
        <f>VLOOKUP(B217,[1]!lijst,2,FALSE)</f>
        <v>Cochineal, Carminic acid, Carmines</v>
      </c>
      <c r="D217" s="94">
        <v>125</v>
      </c>
      <c r="E217" s="95"/>
      <c r="F217" s="96" t="s">
        <v>1608</v>
      </c>
    </row>
    <row r="218" spans="2:6" ht="12.75">
      <c r="B218" s="93" t="s">
        <v>628</v>
      </c>
      <c r="C218" s="93" t="str">
        <f>VLOOKUP(B218,[1]!lijst,2,FALSE)</f>
        <v>Carotenes</v>
      </c>
      <c r="D218" s="94" t="s">
        <v>518</v>
      </c>
      <c r="E218" s="95"/>
      <c r="F218" s="96" t="s">
        <v>1609</v>
      </c>
    </row>
    <row r="219" spans="2:6" ht="12.75">
      <c r="B219" s="93" t="s">
        <v>880</v>
      </c>
      <c r="C219" s="93" t="str">
        <f>VLOOKUP(B219,[1]!lijst,2,FALSE)</f>
        <v>Annatto, Bixin, Norbixin</v>
      </c>
      <c r="D219" s="94">
        <v>15</v>
      </c>
      <c r="E219" s="95"/>
      <c r="F219" s="96" t="s">
        <v>1609</v>
      </c>
    </row>
    <row r="220" spans="2:6" ht="25.5">
      <c r="B220" s="93" t="s">
        <v>630</v>
      </c>
      <c r="C220" s="93" t="str">
        <f>VLOOKUP(B220,[1]!lijst,2,FALSE)</f>
        <v>Paprika extract, capsanthin, capsorubin</v>
      </c>
      <c r="D220" s="94" t="s">
        <v>518</v>
      </c>
      <c r="E220" s="95"/>
      <c r="F220" s="96" t="s">
        <v>631</v>
      </c>
    </row>
    <row r="221" spans="2:7" ht="12.75">
      <c r="B221" s="93" t="s">
        <v>634</v>
      </c>
      <c r="C221" s="93" t="str">
        <f>VLOOKUP(B221,[1]!lijst,2,FALSE)</f>
        <v>Calcium carbonates</v>
      </c>
      <c r="D221" s="94" t="s">
        <v>518</v>
      </c>
      <c r="E221" s="95"/>
      <c r="F221" s="96"/>
      <c r="G221" s="10"/>
    </row>
    <row r="222" spans="2:6" ht="25.5">
      <c r="B222" s="97" t="s">
        <v>519</v>
      </c>
      <c r="C222" s="97" t="str">
        <f>VLOOKUP(B222,[1]!lijst,2,FALSE)</f>
        <v>Sorbic acid - sorbates</v>
      </c>
      <c r="D222" s="98">
        <v>1000</v>
      </c>
      <c r="E222" s="99" t="s">
        <v>886</v>
      </c>
      <c r="F222" s="100" t="s">
        <v>1610</v>
      </c>
    </row>
    <row r="223" spans="2:6" ht="12.75">
      <c r="B223" s="97" t="s">
        <v>519</v>
      </c>
      <c r="C223" s="97" t="str">
        <f>VLOOKUP(B223,[1]!lijst,2,FALSE)</f>
        <v>Sorbic acid - sorbates</v>
      </c>
      <c r="D223" s="98" t="s">
        <v>518</v>
      </c>
      <c r="E223" s="99"/>
      <c r="F223" s="100" t="s">
        <v>645</v>
      </c>
    </row>
    <row r="224" spans="2:6" ht="12.75">
      <c r="B224" s="93" t="s">
        <v>606</v>
      </c>
      <c r="C224" s="93" t="str">
        <f>VLOOKUP(B224,[1]!lijst,2,FALSE)</f>
        <v>Nisin</v>
      </c>
      <c r="D224" s="94">
        <v>12.5</v>
      </c>
      <c r="E224" s="101" t="s">
        <v>635</v>
      </c>
      <c r="F224" s="96"/>
    </row>
    <row r="225" spans="2:6" ht="63.75">
      <c r="B225" s="93" t="s">
        <v>636</v>
      </c>
      <c r="C225" s="93" t="str">
        <f>VLOOKUP(B225,[1]!lijst,2,FALSE)</f>
        <v>Natamycin</v>
      </c>
      <c r="D225" s="102" t="s">
        <v>637</v>
      </c>
      <c r="E225" s="95"/>
      <c r="F225" s="96" t="s">
        <v>1611</v>
      </c>
    </row>
    <row r="226" spans="2:6" ht="12.75">
      <c r="B226" s="93" t="s">
        <v>641</v>
      </c>
      <c r="C226" s="93" t="str">
        <f>VLOOKUP(B226,[1]!lijst,2,FALSE)</f>
        <v>Nitrates</v>
      </c>
      <c r="D226" s="94">
        <v>150</v>
      </c>
      <c r="E226" s="101" t="s">
        <v>642</v>
      </c>
      <c r="F226" s="96" t="s">
        <v>1612</v>
      </c>
    </row>
    <row r="227" spans="2:6" ht="12.75">
      <c r="B227" s="93" t="s">
        <v>644</v>
      </c>
      <c r="C227" s="93" t="str">
        <f>VLOOKUP(B227,[1]!lijst,2,FALSE)</f>
        <v>Propionic acid - propionates</v>
      </c>
      <c r="D227" s="94" t="s">
        <v>518</v>
      </c>
      <c r="E227" s="95"/>
      <c r="F227" s="96" t="s">
        <v>645</v>
      </c>
    </row>
    <row r="228" spans="2:6" ht="12.75">
      <c r="B228" s="93" t="s">
        <v>616</v>
      </c>
      <c r="C228" s="93" t="str">
        <f>VLOOKUP(B228,[1]!lijst,2,FALSE)</f>
        <v>Powdered cellulose</v>
      </c>
      <c r="D228" s="94" t="s">
        <v>518</v>
      </c>
      <c r="E228" s="95"/>
      <c r="F228" s="96" t="s">
        <v>1613</v>
      </c>
    </row>
    <row r="229" spans="2:7" ht="12.75">
      <c r="B229" s="93" t="s">
        <v>648</v>
      </c>
      <c r="C229" s="93" t="str">
        <f>VLOOKUP(B229,[1]!lijst,2,FALSE)</f>
        <v>Magnesium carbonates</v>
      </c>
      <c r="D229" s="94" t="s">
        <v>518</v>
      </c>
      <c r="E229" s="95"/>
      <c r="F229" s="96"/>
      <c r="G229" s="10"/>
    </row>
    <row r="230" spans="2:7" ht="12.75">
      <c r="B230" s="93" t="s">
        <v>568</v>
      </c>
      <c r="C230" s="93" t="str">
        <f>VLOOKUP(B230,[1]!lijst,2,FALSE)</f>
        <v>Calcium chloride</v>
      </c>
      <c r="D230" s="94" t="s">
        <v>518</v>
      </c>
      <c r="E230" s="95"/>
      <c r="F230" s="96"/>
      <c r="G230" s="10"/>
    </row>
    <row r="231" spans="2:7" ht="12.75">
      <c r="B231" s="93" t="s">
        <v>649</v>
      </c>
      <c r="C231" s="93" t="str">
        <f>VLOOKUP(B231,[1]!lijst,2,FALSE)</f>
        <v>Silicon dioxide - silicates</v>
      </c>
      <c r="D231" s="94">
        <v>10000</v>
      </c>
      <c r="E231" s="101" t="s">
        <v>558</v>
      </c>
      <c r="F231" s="96" t="s">
        <v>1614</v>
      </c>
      <c r="G231" s="10"/>
    </row>
    <row r="232" spans="2:7" ht="12.75">
      <c r="B232" s="93" t="s">
        <v>618</v>
      </c>
      <c r="C232" s="93" t="str">
        <f>VLOOKUP(B232,[1]!lijst,2,FALSE)</f>
        <v>Glucono-delta-lactone</v>
      </c>
      <c r="D232" s="94" t="s">
        <v>518</v>
      </c>
      <c r="E232" s="95"/>
      <c r="F232" s="96"/>
      <c r="G232" s="10"/>
    </row>
    <row r="233" spans="2:7" ht="12.75">
      <c r="B233" s="93"/>
      <c r="C233" s="93"/>
      <c r="D233" s="94"/>
      <c r="E233" s="95"/>
      <c r="F233" s="96"/>
      <c r="G233" s="10"/>
    </row>
    <row r="234" spans="3:6" ht="12.75">
      <c r="C234" s="93" t="s">
        <v>553</v>
      </c>
      <c r="D234" s="94"/>
      <c r="E234" s="95"/>
      <c r="F234" s="96"/>
    </row>
    <row r="235" spans="3:6" ht="12.75">
      <c r="C235" s="93" t="s">
        <v>441</v>
      </c>
      <c r="D235" s="94"/>
      <c r="E235" s="95"/>
      <c r="F235" s="96"/>
    </row>
    <row r="236" spans="3:6" ht="12.75">
      <c r="C236" s="93" t="s">
        <v>1616</v>
      </c>
      <c r="D236" s="94"/>
      <c r="E236" s="95"/>
      <c r="F236" s="96"/>
    </row>
    <row r="237" spans="3:6" ht="12.75">
      <c r="C237" s="93" t="s">
        <v>1615</v>
      </c>
      <c r="D237" s="94"/>
      <c r="E237" s="95"/>
      <c r="F237" s="96"/>
    </row>
    <row r="238" ht="12.75"/>
    <row r="239" spans="1:6" s="11" customFormat="1" ht="12.75">
      <c r="A239" s="15" t="s">
        <v>505</v>
      </c>
      <c r="B239" s="11" t="s">
        <v>506</v>
      </c>
      <c r="D239" s="12"/>
      <c r="E239" s="13"/>
      <c r="F239" s="19"/>
    </row>
    <row r="240" spans="2:3" ht="12.75">
      <c r="B240" t="s">
        <v>514</v>
      </c>
      <c r="C240" t="s">
        <v>515</v>
      </c>
    </row>
    <row r="241" spans="2:4" ht="12.75">
      <c r="B241" t="s">
        <v>523</v>
      </c>
      <c r="C241" t="s">
        <v>524</v>
      </c>
      <c r="D241" s="7" t="s">
        <v>518</v>
      </c>
    </row>
    <row r="242" spans="2:6" ht="12.75">
      <c r="B242" t="s">
        <v>519</v>
      </c>
      <c r="C242" t="s">
        <v>520</v>
      </c>
      <c r="D242" s="7" t="s">
        <v>518</v>
      </c>
      <c r="E242" s="6" t="s">
        <v>886</v>
      </c>
      <c r="F242" s="19" t="s">
        <v>656</v>
      </c>
    </row>
    <row r="243" spans="2:6" ht="12.75">
      <c r="B243" t="s">
        <v>519</v>
      </c>
      <c r="C243" t="s">
        <v>520</v>
      </c>
      <c r="D243" s="7">
        <v>2000</v>
      </c>
      <c r="E243" s="6" t="s">
        <v>886</v>
      </c>
      <c r="F243" s="19" t="s">
        <v>657</v>
      </c>
    </row>
    <row r="244" spans="2:6" ht="12.75">
      <c r="B244" t="s">
        <v>641</v>
      </c>
      <c r="C244" t="s">
        <v>652</v>
      </c>
      <c r="D244" s="7">
        <v>150</v>
      </c>
      <c r="E244" s="6" t="s">
        <v>642</v>
      </c>
      <c r="F244" s="19" t="s">
        <v>658</v>
      </c>
    </row>
    <row r="245" spans="2:6" ht="12.75">
      <c r="B245" t="s">
        <v>644</v>
      </c>
      <c r="C245" t="s">
        <v>1619</v>
      </c>
      <c r="D245" s="7" t="s">
        <v>518</v>
      </c>
      <c r="F245" s="19" t="s">
        <v>656</v>
      </c>
    </row>
    <row r="246" spans="2:6" ht="12.75">
      <c r="B246" t="s">
        <v>510</v>
      </c>
      <c r="C246" t="s">
        <v>891</v>
      </c>
      <c r="D246" s="7">
        <v>5000</v>
      </c>
      <c r="E246" s="6" t="s">
        <v>1620</v>
      </c>
      <c r="F246" s="19" t="s">
        <v>1621</v>
      </c>
    </row>
    <row r="247" spans="2:6" ht="12.75">
      <c r="B247" t="s">
        <v>510</v>
      </c>
      <c r="C247" t="s">
        <v>891</v>
      </c>
      <c r="D247" s="7">
        <v>20000</v>
      </c>
      <c r="E247" s="6" t="s">
        <v>1620</v>
      </c>
      <c r="F247" s="19" t="s">
        <v>1622</v>
      </c>
    </row>
    <row r="248" spans="2:6" ht="12.75">
      <c r="B248" t="s">
        <v>510</v>
      </c>
      <c r="C248" t="s">
        <v>891</v>
      </c>
      <c r="D248" s="7">
        <v>30000</v>
      </c>
      <c r="E248" s="6" t="s">
        <v>1620</v>
      </c>
      <c r="F248" s="19" t="s">
        <v>1623</v>
      </c>
    </row>
    <row r="249" spans="2:6" ht="12.75">
      <c r="B249" t="s">
        <v>510</v>
      </c>
      <c r="C249" t="s">
        <v>891</v>
      </c>
      <c r="D249" s="7">
        <v>50000</v>
      </c>
      <c r="E249" s="6" t="s">
        <v>1620</v>
      </c>
      <c r="F249" s="19" t="s">
        <v>1624</v>
      </c>
    </row>
    <row r="250" spans="2:6" ht="12.75">
      <c r="B250" t="s">
        <v>1598</v>
      </c>
      <c r="C250" t="s">
        <v>1599</v>
      </c>
      <c r="D250" s="7">
        <v>5000</v>
      </c>
      <c r="E250" s="6" t="s">
        <v>558</v>
      </c>
      <c r="F250" s="19" t="s">
        <v>1625</v>
      </c>
    </row>
    <row r="251" spans="2:6" ht="12.75">
      <c r="B251" t="s">
        <v>1600</v>
      </c>
      <c r="C251" t="s">
        <v>1601</v>
      </c>
      <c r="D251" s="7">
        <v>5000</v>
      </c>
      <c r="E251" s="6" t="s">
        <v>558</v>
      </c>
      <c r="F251" s="19" t="s">
        <v>1626</v>
      </c>
    </row>
    <row r="252" spans="2:6" ht="12.75">
      <c r="B252" t="s">
        <v>1600</v>
      </c>
      <c r="C252" t="s">
        <v>1601</v>
      </c>
      <c r="D252" s="7">
        <v>20000</v>
      </c>
      <c r="E252" s="6" t="s">
        <v>558</v>
      </c>
      <c r="F252" s="19" t="s">
        <v>1623</v>
      </c>
    </row>
    <row r="253" spans="2:6" ht="12.75">
      <c r="B253" t="s">
        <v>525</v>
      </c>
      <c r="C253" t="s">
        <v>526</v>
      </c>
      <c r="D253" s="7">
        <v>5000</v>
      </c>
      <c r="F253" s="19" t="s">
        <v>1625</v>
      </c>
    </row>
    <row r="254" spans="2:6" ht="12.75">
      <c r="B254" t="s">
        <v>525</v>
      </c>
      <c r="C254" t="s">
        <v>526</v>
      </c>
      <c r="D254" s="7">
        <v>500</v>
      </c>
      <c r="F254" s="19" t="s">
        <v>1623</v>
      </c>
    </row>
    <row r="255" spans="2:6" ht="12.75">
      <c r="B255" t="s">
        <v>527</v>
      </c>
      <c r="C255" t="s">
        <v>528</v>
      </c>
      <c r="D255" s="7">
        <v>1000</v>
      </c>
      <c r="F255" s="19" t="s">
        <v>1623</v>
      </c>
    </row>
    <row r="256" spans="2:6" ht="12.75">
      <c r="B256" t="s">
        <v>527</v>
      </c>
      <c r="C256" t="s">
        <v>528</v>
      </c>
      <c r="D256" s="7">
        <v>5000</v>
      </c>
      <c r="F256" s="19" t="s">
        <v>1625</v>
      </c>
    </row>
    <row r="257" spans="2:6" ht="12.75">
      <c r="B257" t="s">
        <v>529</v>
      </c>
      <c r="C257" t="s">
        <v>530</v>
      </c>
      <c r="D257" s="7">
        <v>3000</v>
      </c>
      <c r="E257" s="6" t="s">
        <v>558</v>
      </c>
      <c r="F257" s="19" t="s">
        <v>1623</v>
      </c>
    </row>
    <row r="258" spans="2:6" ht="12.75">
      <c r="B258" t="s">
        <v>533</v>
      </c>
      <c r="C258" t="s">
        <v>534</v>
      </c>
      <c r="D258" s="7">
        <v>5000</v>
      </c>
      <c r="E258" s="6" t="s">
        <v>558</v>
      </c>
      <c r="F258" s="19" t="s">
        <v>1627</v>
      </c>
    </row>
    <row r="259" spans="2:6" ht="25.5">
      <c r="B259" t="s">
        <v>649</v>
      </c>
      <c r="C259" t="s">
        <v>655</v>
      </c>
      <c r="D259" s="7">
        <v>10000</v>
      </c>
      <c r="E259" s="6" t="s">
        <v>558</v>
      </c>
      <c r="F259" s="19" t="s">
        <v>1628</v>
      </c>
    </row>
    <row r="260" ht="12.75"/>
    <row r="261" ht="12.75">
      <c r="C261" t="s">
        <v>440</v>
      </c>
    </row>
    <row r="262" ht="12.75">
      <c r="C262" t="s">
        <v>441</v>
      </c>
    </row>
    <row r="263" ht="12.75">
      <c r="C263" t="s">
        <v>443</v>
      </c>
    </row>
    <row r="264" ht="12.75">
      <c r="C264" t="s">
        <v>470</v>
      </c>
    </row>
    <row r="265" ht="12.75"/>
    <row r="266" spans="1:2" ht="12.75">
      <c r="A266" s="11" t="s">
        <v>1636</v>
      </c>
      <c r="B266" s="11" t="s">
        <v>1629</v>
      </c>
    </row>
    <row r="267" spans="1:2" ht="12.75">
      <c r="A267" s="11"/>
      <c r="B267" s="11"/>
    </row>
    <row r="268" spans="1:6" ht="12.75">
      <c r="A268" s="11" t="s">
        <v>1630</v>
      </c>
      <c r="B268" s="11" t="s">
        <v>1631</v>
      </c>
      <c r="F268" s="21" t="s">
        <v>393</v>
      </c>
    </row>
    <row r="269" spans="2:6" ht="12.75">
      <c r="B269" t="s">
        <v>1642</v>
      </c>
      <c r="C269" t="s">
        <v>1643</v>
      </c>
      <c r="D269" s="7" t="s">
        <v>518</v>
      </c>
      <c r="F269" s="21" t="s">
        <v>1644</v>
      </c>
    </row>
    <row r="270" spans="2:6" ht="12.75">
      <c r="B270" t="s">
        <v>628</v>
      </c>
      <c r="C270" t="s">
        <v>1645</v>
      </c>
      <c r="D270" s="7" t="s">
        <v>518</v>
      </c>
      <c r="F270" s="21" t="s">
        <v>1644</v>
      </c>
    </row>
    <row r="271" spans="2:6" ht="12.75">
      <c r="B271" t="s">
        <v>880</v>
      </c>
      <c r="C271" t="s">
        <v>1646</v>
      </c>
      <c r="D271" s="7">
        <v>10</v>
      </c>
      <c r="F271" s="21" t="s">
        <v>1644</v>
      </c>
    </row>
    <row r="272" spans="2:6" ht="25.5">
      <c r="B272" t="s">
        <v>612</v>
      </c>
      <c r="C272" t="s">
        <v>613</v>
      </c>
      <c r="D272" s="7" t="s">
        <v>518</v>
      </c>
      <c r="F272" s="21" t="s">
        <v>1647</v>
      </c>
    </row>
    <row r="273" spans="2:6" ht="25.5">
      <c r="B273" t="s">
        <v>554</v>
      </c>
      <c r="C273" t="s">
        <v>569</v>
      </c>
      <c r="D273" s="7" t="s">
        <v>518</v>
      </c>
      <c r="F273" s="21" t="s">
        <v>1647</v>
      </c>
    </row>
    <row r="274" spans="2:6" ht="12.75">
      <c r="B274" t="s">
        <v>556</v>
      </c>
      <c r="C274" t="s">
        <v>571</v>
      </c>
      <c r="D274" s="7" t="s">
        <v>518</v>
      </c>
      <c r="F274" s="21" t="s">
        <v>1648</v>
      </c>
    </row>
    <row r="275" spans="2:6" ht="12.75">
      <c r="B275" t="s">
        <v>1649</v>
      </c>
      <c r="C275" t="s">
        <v>1650</v>
      </c>
      <c r="D275" s="7" t="s">
        <v>518</v>
      </c>
      <c r="F275" s="21" t="s">
        <v>1648</v>
      </c>
    </row>
    <row r="276" spans="2:6" ht="12.75">
      <c r="B276" t="s">
        <v>1651</v>
      </c>
      <c r="C276" t="s">
        <v>1652</v>
      </c>
      <c r="D276" s="7" t="s">
        <v>518</v>
      </c>
      <c r="F276" s="21" t="s">
        <v>1648</v>
      </c>
    </row>
    <row r="277" spans="2:6" ht="12.75">
      <c r="B277" t="s">
        <v>1651</v>
      </c>
      <c r="C277" t="s">
        <v>1652</v>
      </c>
      <c r="D277" s="7">
        <v>200</v>
      </c>
      <c r="F277" s="21" t="s">
        <v>1653</v>
      </c>
    </row>
    <row r="278" spans="2:6" ht="12.75">
      <c r="B278" t="s">
        <v>1654</v>
      </c>
      <c r="C278" t="s">
        <v>1655</v>
      </c>
      <c r="D278" s="7" t="s">
        <v>518</v>
      </c>
      <c r="F278" s="21" t="s">
        <v>1648</v>
      </c>
    </row>
    <row r="279" spans="2:6" ht="12.75">
      <c r="B279" t="s">
        <v>1656</v>
      </c>
      <c r="C279" t="s">
        <v>1657</v>
      </c>
      <c r="D279" s="7" t="s">
        <v>518</v>
      </c>
      <c r="F279" s="21" t="s">
        <v>1648</v>
      </c>
    </row>
    <row r="280" spans="2:6" ht="51">
      <c r="B280" t="s">
        <v>557</v>
      </c>
      <c r="C280" t="s">
        <v>1658</v>
      </c>
      <c r="D280" s="7">
        <v>200</v>
      </c>
      <c r="E280" s="6" t="s">
        <v>558</v>
      </c>
      <c r="F280" s="21" t="s">
        <v>192</v>
      </c>
    </row>
    <row r="281" spans="2:6" ht="51">
      <c r="B281" t="s">
        <v>193</v>
      </c>
      <c r="C281" t="s">
        <v>194</v>
      </c>
      <c r="D281" s="7">
        <v>100</v>
      </c>
      <c r="F281" s="21" t="s">
        <v>192</v>
      </c>
    </row>
    <row r="282" spans="2:6" ht="12.75">
      <c r="B282" t="s">
        <v>560</v>
      </c>
      <c r="C282" t="s">
        <v>573</v>
      </c>
      <c r="D282" s="7">
        <v>30000</v>
      </c>
      <c r="F282" s="21" t="s">
        <v>1648</v>
      </c>
    </row>
    <row r="283" spans="2:6" ht="12.75">
      <c r="B283" t="s">
        <v>614</v>
      </c>
      <c r="C283" t="s">
        <v>615</v>
      </c>
      <c r="D283" s="7" t="s">
        <v>518</v>
      </c>
      <c r="F283" s="21" t="s">
        <v>1648</v>
      </c>
    </row>
    <row r="284" spans="2:6" ht="12.75">
      <c r="B284" t="s">
        <v>508</v>
      </c>
      <c r="C284" t="s">
        <v>574</v>
      </c>
      <c r="D284" s="7" t="s">
        <v>518</v>
      </c>
      <c r="F284" s="21" t="s">
        <v>1648</v>
      </c>
    </row>
    <row r="285" spans="2:6" ht="12.75">
      <c r="B285" t="s">
        <v>561</v>
      </c>
      <c r="C285" t="s">
        <v>575</v>
      </c>
      <c r="D285" s="7" t="s">
        <v>518</v>
      </c>
      <c r="F285" s="21" t="s">
        <v>1648</v>
      </c>
    </row>
    <row r="286" spans="2:6" ht="12.75">
      <c r="B286" t="s">
        <v>195</v>
      </c>
      <c r="C286" t="s">
        <v>196</v>
      </c>
      <c r="D286" s="7" t="s">
        <v>518</v>
      </c>
      <c r="F286" s="21" t="s">
        <v>1648</v>
      </c>
    </row>
    <row r="287" spans="2:6" ht="51">
      <c r="B287" s="93" t="s">
        <v>665</v>
      </c>
      <c r="C287" s="93" t="str">
        <f>VLOOKUP(B287,[1]!lijst,2,FALSE)</f>
        <v>Extracts of rosemary</v>
      </c>
      <c r="D287" s="94">
        <v>30</v>
      </c>
      <c r="E287" s="101" t="s">
        <v>967</v>
      </c>
      <c r="F287" s="109" t="s">
        <v>966</v>
      </c>
    </row>
    <row r="288" spans="2:6" ht="51">
      <c r="B288" s="93" t="s">
        <v>665</v>
      </c>
      <c r="C288" s="93" t="str">
        <f>VLOOKUP(B288,[1]!lijst,2,FALSE)</f>
        <v>Extracts of rosemary</v>
      </c>
      <c r="D288" s="94">
        <v>50</v>
      </c>
      <c r="E288" s="101" t="s">
        <v>967</v>
      </c>
      <c r="F288" s="109" t="s">
        <v>969</v>
      </c>
    </row>
    <row r="289" spans="2:6" ht="12.75">
      <c r="B289" t="s">
        <v>586</v>
      </c>
      <c r="C289" t="s">
        <v>587</v>
      </c>
      <c r="D289" s="7">
        <v>10000</v>
      </c>
      <c r="F289" s="21" t="s">
        <v>1648</v>
      </c>
    </row>
    <row r="290" spans="2:6" ht="25.5">
      <c r="B290" t="s">
        <v>198</v>
      </c>
      <c r="C290" t="s">
        <v>199</v>
      </c>
      <c r="D290" s="7" t="s">
        <v>518</v>
      </c>
      <c r="F290" s="21" t="s">
        <v>1647</v>
      </c>
    </row>
    <row r="291" spans="2:6" ht="12.75">
      <c r="B291" t="s">
        <v>200</v>
      </c>
      <c r="C291" t="s">
        <v>201</v>
      </c>
      <c r="D291" s="7">
        <v>10</v>
      </c>
      <c r="F291" s="21" t="s">
        <v>202</v>
      </c>
    </row>
    <row r="292" ht="12.75">
      <c r="F292" s="21"/>
    </row>
    <row r="293" spans="3:6" ht="12.75">
      <c r="C293" t="s">
        <v>440</v>
      </c>
      <c r="F293" s="21"/>
    </row>
    <row r="294" ht="12.75">
      <c r="F294" s="21"/>
    </row>
    <row r="295" spans="2:6" ht="12.75">
      <c r="B295" t="s">
        <v>1633</v>
      </c>
      <c r="C295" t="s">
        <v>1634</v>
      </c>
      <c r="F295" s="21" t="s">
        <v>393</v>
      </c>
    </row>
    <row r="296" spans="2:6" ht="12.75">
      <c r="B296" t="s">
        <v>628</v>
      </c>
      <c r="C296" t="s">
        <v>1645</v>
      </c>
      <c r="D296" s="7" t="s">
        <v>518</v>
      </c>
      <c r="F296" s="21" t="s">
        <v>203</v>
      </c>
    </row>
    <row r="297" spans="2:6" ht="12.75">
      <c r="B297" t="s">
        <v>204</v>
      </c>
      <c r="C297" t="s">
        <v>205</v>
      </c>
      <c r="D297" s="7" t="s">
        <v>518</v>
      </c>
      <c r="F297" s="21" t="s">
        <v>206</v>
      </c>
    </row>
    <row r="298" spans="2:6" ht="12.75">
      <c r="B298" t="s">
        <v>510</v>
      </c>
      <c r="C298" t="s">
        <v>891</v>
      </c>
      <c r="D298" s="7">
        <v>2000</v>
      </c>
      <c r="E298" s="6" t="s">
        <v>511</v>
      </c>
      <c r="F298" s="21" t="s">
        <v>206</v>
      </c>
    </row>
    <row r="299" ht="12.75">
      <c r="F299" s="21"/>
    </row>
    <row r="300" spans="3:6" ht="12.75">
      <c r="C300" t="s">
        <v>440</v>
      </c>
      <c r="F300" s="21"/>
    </row>
    <row r="301" spans="3:6" ht="12.75">
      <c r="C301" t="s">
        <v>443</v>
      </c>
      <c r="F301" s="21"/>
    </row>
    <row r="302" spans="3:6" ht="12.75">
      <c r="C302" s="93" t="s">
        <v>968</v>
      </c>
      <c r="F302" s="21"/>
    </row>
    <row r="303" ht="12.75">
      <c r="F303" s="21"/>
    </row>
    <row r="304" spans="1:6" ht="12.75">
      <c r="A304" s="11" t="s">
        <v>1638</v>
      </c>
      <c r="B304" s="11" t="s">
        <v>1632</v>
      </c>
      <c r="F304" s="21"/>
    </row>
    <row r="305" spans="1:6" ht="12.75">
      <c r="A305" s="11"/>
      <c r="B305" s="11"/>
      <c r="F305" s="21"/>
    </row>
    <row r="306" spans="1:6" ht="12.75">
      <c r="A306" s="15" t="s">
        <v>1639</v>
      </c>
      <c r="B306" s="11" t="s">
        <v>1634</v>
      </c>
      <c r="F306" s="21" t="s">
        <v>393</v>
      </c>
    </row>
    <row r="307" spans="1:6" ht="12.75">
      <c r="A307" s="11"/>
      <c r="B307" s="4" t="s">
        <v>628</v>
      </c>
      <c r="C307" t="s">
        <v>1645</v>
      </c>
      <c r="D307" s="7" t="s">
        <v>518</v>
      </c>
      <c r="F307" s="21" t="s">
        <v>203</v>
      </c>
    </row>
    <row r="308" spans="1:6" ht="12.75">
      <c r="A308" s="11"/>
      <c r="B308" s="4" t="s">
        <v>204</v>
      </c>
      <c r="C308" t="s">
        <v>205</v>
      </c>
      <c r="D308" s="7" t="s">
        <v>518</v>
      </c>
      <c r="F308" s="21" t="s">
        <v>206</v>
      </c>
    </row>
    <row r="309" spans="1:6" ht="12.75">
      <c r="A309" s="11"/>
      <c r="B309" s="4" t="s">
        <v>510</v>
      </c>
      <c r="C309" t="s">
        <v>891</v>
      </c>
      <c r="D309" s="7">
        <v>2000</v>
      </c>
      <c r="E309" s="6" t="s">
        <v>511</v>
      </c>
      <c r="F309" s="21" t="s">
        <v>206</v>
      </c>
    </row>
    <row r="310" spans="1:6" ht="12.75">
      <c r="A310" s="11"/>
      <c r="B310" s="4"/>
      <c r="F310" s="21"/>
    </row>
    <row r="311" spans="1:6" ht="12.75">
      <c r="A311" s="11"/>
      <c r="B311" s="4"/>
      <c r="C311" t="s">
        <v>440</v>
      </c>
      <c r="F311" s="21"/>
    </row>
    <row r="312" spans="1:6" ht="12.75">
      <c r="A312" s="11"/>
      <c r="B312" s="4"/>
      <c r="C312" t="s">
        <v>443</v>
      </c>
      <c r="F312" s="21"/>
    </row>
    <row r="313" spans="1:6" ht="12.75">
      <c r="A313" s="11"/>
      <c r="B313" s="11"/>
      <c r="F313" s="21"/>
    </row>
    <row r="314" spans="1:6" ht="12.75">
      <c r="A314" s="15" t="s">
        <v>1640</v>
      </c>
      <c r="B314" s="11" t="s">
        <v>207</v>
      </c>
      <c r="F314" s="21" t="s">
        <v>393</v>
      </c>
    </row>
    <row r="315" spans="2:6" ht="12.75">
      <c r="B315" t="s">
        <v>514</v>
      </c>
      <c r="C315" t="s">
        <v>515</v>
      </c>
      <c r="F315" s="21"/>
    </row>
    <row r="316" spans="2:6" ht="12.75">
      <c r="B316" t="s">
        <v>1642</v>
      </c>
      <c r="C316" t="s">
        <v>1643</v>
      </c>
      <c r="D316" s="7" t="s">
        <v>518</v>
      </c>
      <c r="F316" s="21" t="s">
        <v>208</v>
      </c>
    </row>
    <row r="317" spans="2:6" ht="12.75">
      <c r="B317" t="s">
        <v>628</v>
      </c>
      <c r="C317" t="s">
        <v>1645</v>
      </c>
      <c r="D317" s="7" t="s">
        <v>518</v>
      </c>
      <c r="F317" s="21"/>
    </row>
    <row r="318" spans="2:6" ht="12.75">
      <c r="B318" t="s">
        <v>880</v>
      </c>
      <c r="C318" t="s">
        <v>1646</v>
      </c>
      <c r="D318" s="7">
        <v>10</v>
      </c>
      <c r="F318" s="21" t="s">
        <v>208</v>
      </c>
    </row>
    <row r="319" spans="2:6" ht="25.5">
      <c r="B319" t="s">
        <v>519</v>
      </c>
      <c r="C319" t="s">
        <v>520</v>
      </c>
      <c r="D319" s="7">
        <v>1000</v>
      </c>
      <c r="E319" s="6" t="s">
        <v>521</v>
      </c>
      <c r="F319" s="21" t="s">
        <v>209</v>
      </c>
    </row>
    <row r="320" spans="2:6" ht="12.75">
      <c r="B320" t="s">
        <v>519</v>
      </c>
      <c r="C320" t="s">
        <v>520</v>
      </c>
      <c r="D320" s="7">
        <v>2000</v>
      </c>
      <c r="E320" s="6" t="s">
        <v>521</v>
      </c>
      <c r="F320" s="21" t="s">
        <v>210</v>
      </c>
    </row>
    <row r="321" spans="2:6" ht="12.75">
      <c r="B321" t="s">
        <v>557</v>
      </c>
      <c r="C321" t="s">
        <v>1658</v>
      </c>
      <c r="D321" s="7">
        <v>200</v>
      </c>
      <c r="E321" s="6" t="s">
        <v>521</v>
      </c>
      <c r="F321" s="21" t="s">
        <v>211</v>
      </c>
    </row>
    <row r="322" spans="2:6" ht="12.75">
      <c r="B322" t="s">
        <v>193</v>
      </c>
      <c r="C322" t="s">
        <v>194</v>
      </c>
      <c r="D322" s="7">
        <v>100</v>
      </c>
      <c r="F322" s="21" t="s">
        <v>211</v>
      </c>
    </row>
    <row r="323" spans="2:6" ht="12.75">
      <c r="B323" t="s">
        <v>510</v>
      </c>
      <c r="C323" t="s">
        <v>891</v>
      </c>
      <c r="D323" s="7">
        <v>5000</v>
      </c>
      <c r="E323" s="6" t="s">
        <v>511</v>
      </c>
      <c r="F323" s="21" t="s">
        <v>212</v>
      </c>
    </row>
    <row r="324" spans="2:6" ht="38.25">
      <c r="B324" t="s">
        <v>213</v>
      </c>
      <c r="C324" t="s">
        <v>214</v>
      </c>
      <c r="D324" s="7">
        <v>100</v>
      </c>
      <c r="F324" s="21" t="s">
        <v>215</v>
      </c>
    </row>
    <row r="325" spans="2:6" ht="12.75">
      <c r="B325" t="s">
        <v>216</v>
      </c>
      <c r="C325" t="s">
        <v>217</v>
      </c>
      <c r="D325" s="7">
        <v>3000</v>
      </c>
      <c r="F325" s="21"/>
    </row>
    <row r="326" spans="2:6" ht="12.75">
      <c r="B326" t="s">
        <v>1598</v>
      </c>
      <c r="C326" t="s">
        <v>1599</v>
      </c>
      <c r="D326" s="7">
        <v>10000</v>
      </c>
      <c r="E326" s="6" t="s">
        <v>558</v>
      </c>
      <c r="F326" s="21" t="s">
        <v>218</v>
      </c>
    </row>
    <row r="327" spans="2:6" ht="12.75">
      <c r="B327" t="s">
        <v>1600</v>
      </c>
      <c r="C327" t="s">
        <v>1601</v>
      </c>
      <c r="D327" s="7">
        <v>10000</v>
      </c>
      <c r="E327" s="6" t="s">
        <v>558</v>
      </c>
      <c r="F327" s="21" t="s">
        <v>218</v>
      </c>
    </row>
    <row r="328" spans="2:6" ht="12.75">
      <c r="B328" t="s">
        <v>525</v>
      </c>
      <c r="C328" t="s">
        <v>526</v>
      </c>
      <c r="D328" s="7">
        <v>5000</v>
      </c>
      <c r="F328" s="21"/>
    </row>
    <row r="329" spans="2:6" ht="27.75" customHeight="1">
      <c r="B329" t="s">
        <v>219</v>
      </c>
      <c r="C329" t="s">
        <v>220</v>
      </c>
      <c r="D329" s="7">
        <v>4000</v>
      </c>
      <c r="F329" s="46" t="s">
        <v>1348</v>
      </c>
    </row>
    <row r="330" spans="2:6" ht="12.75">
      <c r="B330" t="s">
        <v>219</v>
      </c>
      <c r="F330" s="21"/>
    </row>
    <row r="331" spans="2:6" ht="12.75">
      <c r="B331" t="s">
        <v>527</v>
      </c>
      <c r="C331" t="s">
        <v>221</v>
      </c>
      <c r="D331" s="7">
        <v>10000</v>
      </c>
      <c r="F331" s="21" t="s">
        <v>222</v>
      </c>
    </row>
    <row r="332" spans="2:6" ht="12.75">
      <c r="B332" t="s">
        <v>223</v>
      </c>
      <c r="C332" t="s">
        <v>224</v>
      </c>
      <c r="D332" s="7">
        <v>5000</v>
      </c>
      <c r="F332" s="21" t="s">
        <v>225</v>
      </c>
    </row>
    <row r="333" spans="2:6" ht="12.75">
      <c r="B333" t="s">
        <v>529</v>
      </c>
      <c r="C333" t="s">
        <v>226</v>
      </c>
      <c r="D333" s="7">
        <v>10000</v>
      </c>
      <c r="E333" s="6" t="s">
        <v>558</v>
      </c>
      <c r="F333" s="21"/>
    </row>
    <row r="334" spans="2:6" ht="12.75">
      <c r="B334" t="s">
        <v>533</v>
      </c>
      <c r="C334" t="s">
        <v>534</v>
      </c>
      <c r="D334" s="7">
        <v>10000</v>
      </c>
      <c r="E334" s="6" t="s">
        <v>558</v>
      </c>
      <c r="F334" s="21"/>
    </row>
    <row r="335" spans="2:6" ht="12.75">
      <c r="B335" t="s">
        <v>649</v>
      </c>
      <c r="C335" t="str">
        <f>VLOOKUP(B335,[1]!lijst,2,FALSE)</f>
        <v>Silicon dioxide - silicates</v>
      </c>
      <c r="D335" s="7">
        <v>30000</v>
      </c>
      <c r="E335" s="6" t="s">
        <v>558</v>
      </c>
      <c r="F335" s="21" t="s">
        <v>227</v>
      </c>
    </row>
    <row r="336" spans="2:6" ht="12.75">
      <c r="B336" t="s">
        <v>200</v>
      </c>
      <c r="C336" t="s">
        <v>201</v>
      </c>
      <c r="D336" s="7">
        <v>10</v>
      </c>
      <c r="F336" s="21" t="s">
        <v>228</v>
      </c>
    </row>
    <row r="337" spans="2:7" ht="38.25">
      <c r="B337" t="s">
        <v>547</v>
      </c>
      <c r="C337" t="s">
        <v>548</v>
      </c>
      <c r="D337" s="7">
        <v>5</v>
      </c>
      <c r="F337" s="51" t="s">
        <v>215</v>
      </c>
      <c r="G337" t="s">
        <v>1589</v>
      </c>
    </row>
    <row r="338" ht="12.75">
      <c r="F338" s="21"/>
    </row>
    <row r="339" spans="3:6" ht="12.75">
      <c r="C339" t="s">
        <v>440</v>
      </c>
      <c r="F339" s="21"/>
    </row>
    <row r="340" spans="3:6" ht="12.75">
      <c r="C340" t="s">
        <v>441</v>
      </c>
      <c r="F340" s="21"/>
    </row>
    <row r="341" spans="3:6" ht="12.75">
      <c r="C341" t="s">
        <v>443</v>
      </c>
      <c r="F341" s="21"/>
    </row>
    <row r="342" ht="12.75">
      <c r="F342" s="21"/>
    </row>
    <row r="343" spans="1:6" ht="12.75">
      <c r="A343" s="15" t="s">
        <v>1641</v>
      </c>
      <c r="B343" s="11" t="s">
        <v>1635</v>
      </c>
      <c r="F343" s="21"/>
    </row>
    <row r="344" spans="2:6" ht="12.75">
      <c r="B344" t="s">
        <v>514</v>
      </c>
      <c r="C344" t="s">
        <v>515</v>
      </c>
      <c r="F344" s="21"/>
    </row>
    <row r="345" spans="2:6" ht="12.75">
      <c r="B345" t="s">
        <v>510</v>
      </c>
      <c r="C345" t="s">
        <v>891</v>
      </c>
      <c r="D345" s="7">
        <v>30000</v>
      </c>
      <c r="E345" s="6" t="s">
        <v>511</v>
      </c>
      <c r="F345" s="21" t="s">
        <v>229</v>
      </c>
    </row>
    <row r="346" spans="2:6" ht="25.5">
      <c r="B346" t="s">
        <v>230</v>
      </c>
      <c r="C346" t="s">
        <v>231</v>
      </c>
      <c r="D346" s="7" t="s">
        <v>518</v>
      </c>
      <c r="F346" s="21" t="s">
        <v>232</v>
      </c>
    </row>
    <row r="347" spans="2:6" ht="25.5">
      <c r="B347" t="s">
        <v>233</v>
      </c>
      <c r="C347" t="s">
        <v>234</v>
      </c>
      <c r="D347" s="7" t="s">
        <v>518</v>
      </c>
      <c r="F347" s="21" t="s">
        <v>232</v>
      </c>
    </row>
    <row r="348" spans="2:6" ht="25.5">
      <c r="B348" t="s">
        <v>235</v>
      </c>
      <c r="C348" t="s">
        <v>236</v>
      </c>
      <c r="D348" s="7" t="s">
        <v>518</v>
      </c>
      <c r="F348" s="21" t="s">
        <v>232</v>
      </c>
    </row>
    <row r="349" ht="12.75">
      <c r="F349" s="21"/>
    </row>
    <row r="350" spans="3:6" ht="12.75">
      <c r="C350" t="s">
        <v>440</v>
      </c>
      <c r="F350" s="21"/>
    </row>
    <row r="351" spans="3:6" ht="12.75">
      <c r="C351" t="s">
        <v>443</v>
      </c>
      <c r="F351" s="21"/>
    </row>
    <row r="352" ht="12.75"/>
    <row r="353" spans="1:2" ht="12.75">
      <c r="A353" s="15" t="s">
        <v>243</v>
      </c>
      <c r="B353" s="11" t="s">
        <v>237</v>
      </c>
    </row>
    <row r="354" spans="2:3" ht="12.75">
      <c r="B354" t="s">
        <v>514</v>
      </c>
      <c r="C354" t="s">
        <v>515</v>
      </c>
    </row>
    <row r="355" spans="2:4" ht="12.75">
      <c r="B355" t="s">
        <v>523</v>
      </c>
      <c r="C355" t="s">
        <v>524</v>
      </c>
      <c r="D355" s="7" t="s">
        <v>518</v>
      </c>
    </row>
    <row r="356" spans="2:5" ht="12.75">
      <c r="B356" t="s">
        <v>878</v>
      </c>
      <c r="C356" t="s">
        <v>1294</v>
      </c>
      <c r="D356" s="7">
        <v>150</v>
      </c>
      <c r="E356" s="43" t="s">
        <v>705</v>
      </c>
    </row>
    <row r="357" spans="2:6" ht="25.5">
      <c r="B357" t="s">
        <v>516</v>
      </c>
      <c r="C357" t="s">
        <v>517</v>
      </c>
      <c r="D357" s="7" t="s">
        <v>518</v>
      </c>
      <c r="F357" s="19" t="s">
        <v>238</v>
      </c>
    </row>
    <row r="358" spans="2:4" ht="12.75">
      <c r="B358" t="s">
        <v>880</v>
      </c>
      <c r="C358" t="s">
        <v>881</v>
      </c>
      <c r="D358" s="7">
        <v>20</v>
      </c>
    </row>
    <row r="359" spans="2:4" ht="12.75">
      <c r="B359" t="s">
        <v>882</v>
      </c>
      <c r="C359" t="s">
        <v>883</v>
      </c>
      <c r="D359" s="7">
        <v>40</v>
      </c>
    </row>
    <row r="360" spans="2:6" ht="25.5">
      <c r="B360" t="s">
        <v>884</v>
      </c>
      <c r="C360" t="s">
        <v>885</v>
      </c>
      <c r="D360" s="7">
        <v>300</v>
      </c>
      <c r="E360" s="6" t="s">
        <v>521</v>
      </c>
      <c r="F360" s="19" t="s">
        <v>239</v>
      </c>
    </row>
    <row r="361" spans="2:5" ht="12.75">
      <c r="B361" t="s">
        <v>510</v>
      </c>
      <c r="C361" t="s">
        <v>891</v>
      </c>
      <c r="D361" s="7">
        <v>1000</v>
      </c>
      <c r="E361" s="6" t="s">
        <v>511</v>
      </c>
    </row>
    <row r="362" spans="2:6" ht="12.75">
      <c r="B362" t="s">
        <v>216</v>
      </c>
      <c r="C362" t="s">
        <v>217</v>
      </c>
      <c r="D362" s="7">
        <v>3000</v>
      </c>
      <c r="F362" s="19" t="s">
        <v>240</v>
      </c>
    </row>
    <row r="363" spans="2:4" ht="12.75">
      <c r="B363" s="93" t="s">
        <v>978</v>
      </c>
      <c r="C363" s="93" t="str">
        <f>VLOOKUP(B363,[1]!lijst,2,FALSE)</f>
        <v>Cassia gum</v>
      </c>
      <c r="D363" s="94">
        <v>2500</v>
      </c>
    </row>
    <row r="364" spans="2:5" ht="12.75">
      <c r="B364" t="s">
        <v>1598</v>
      </c>
      <c r="C364" t="s">
        <v>1599</v>
      </c>
      <c r="D364" s="7">
        <v>1000</v>
      </c>
      <c r="E364" s="6" t="s">
        <v>558</v>
      </c>
    </row>
    <row r="365" spans="2:5" ht="12.75">
      <c r="B365" t="s">
        <v>1600</v>
      </c>
      <c r="C365" t="s">
        <v>1601</v>
      </c>
      <c r="D365" s="7">
        <v>5000</v>
      </c>
      <c r="E365" s="6" t="s">
        <v>558</v>
      </c>
    </row>
    <row r="366" spans="2:4" ht="12.75">
      <c r="B366" t="s">
        <v>527</v>
      </c>
      <c r="C366" t="s">
        <v>528</v>
      </c>
      <c r="D366" s="7">
        <v>3000</v>
      </c>
    </row>
    <row r="367" spans="2:5" ht="12.75">
      <c r="B367" t="s">
        <v>533</v>
      </c>
      <c r="C367" t="s">
        <v>534</v>
      </c>
      <c r="D367" s="7">
        <v>500</v>
      </c>
      <c r="E367" s="6" t="s">
        <v>558</v>
      </c>
    </row>
    <row r="368" spans="2:6" ht="12.75">
      <c r="B368" s="93" t="s">
        <v>1118</v>
      </c>
      <c r="C368" s="93" t="str">
        <f>VLOOKUP(B368,[1]!lijst,2,FALSE)</f>
        <v>Beeswax, white and yellow</v>
      </c>
      <c r="D368" s="94" t="s">
        <v>518</v>
      </c>
      <c r="E368" s="95"/>
      <c r="F368" s="96" t="s">
        <v>980</v>
      </c>
    </row>
    <row r="369" spans="2:6" ht="12.75">
      <c r="B369" t="s">
        <v>535</v>
      </c>
      <c r="C369" t="s">
        <v>536</v>
      </c>
      <c r="D369" s="7">
        <v>800</v>
      </c>
      <c r="F369" s="19" t="s">
        <v>241</v>
      </c>
    </row>
    <row r="370" spans="2:6" ht="12.75">
      <c r="B370" t="s">
        <v>537</v>
      </c>
      <c r="C370" t="s">
        <v>538</v>
      </c>
      <c r="D370" s="7">
        <v>800</v>
      </c>
      <c r="F370" s="19" t="s">
        <v>241</v>
      </c>
    </row>
    <row r="371" spans="2:6" ht="12.75">
      <c r="B371" t="s">
        <v>541</v>
      </c>
      <c r="C371" t="s">
        <v>542</v>
      </c>
      <c r="D371" s="7">
        <v>100</v>
      </c>
      <c r="F371" s="19" t="s">
        <v>241</v>
      </c>
    </row>
    <row r="372" spans="2:6" ht="12.75">
      <c r="B372" t="s">
        <v>543</v>
      </c>
      <c r="C372" t="s">
        <v>544</v>
      </c>
      <c r="D372" s="7">
        <v>320</v>
      </c>
      <c r="F372" s="19" t="s">
        <v>241</v>
      </c>
    </row>
    <row r="373" spans="2:6" ht="12.75">
      <c r="B373" t="s">
        <v>545</v>
      </c>
      <c r="C373" t="s">
        <v>1242</v>
      </c>
      <c r="D373" s="7">
        <v>50</v>
      </c>
      <c r="F373" s="19" t="s">
        <v>241</v>
      </c>
    </row>
    <row r="374" spans="2:6" ht="12.75">
      <c r="B374" t="s">
        <v>547</v>
      </c>
      <c r="C374" t="s">
        <v>548</v>
      </c>
      <c r="D374" s="7">
        <v>50</v>
      </c>
      <c r="F374" s="19" t="s">
        <v>241</v>
      </c>
    </row>
    <row r="375" spans="2:6" ht="12.75">
      <c r="B375" t="s">
        <v>551</v>
      </c>
      <c r="C375" t="s">
        <v>552</v>
      </c>
      <c r="D375" s="7">
        <v>26</v>
      </c>
      <c r="F375" s="19" t="s">
        <v>241</v>
      </c>
    </row>
    <row r="376" spans="2:6" ht="12.75">
      <c r="B376" t="s">
        <v>549</v>
      </c>
      <c r="C376" t="s">
        <v>550</v>
      </c>
      <c r="D376" s="7">
        <v>800</v>
      </c>
      <c r="E376" s="6" t="s">
        <v>242</v>
      </c>
      <c r="F376" s="19" t="s">
        <v>241</v>
      </c>
    </row>
    <row r="377" ht="12.75"/>
    <row r="378" ht="12.75">
      <c r="C378" t="s">
        <v>440</v>
      </c>
    </row>
    <row r="379" ht="12.75">
      <c r="C379" t="s">
        <v>441</v>
      </c>
    </row>
    <row r="380" ht="12.75">
      <c r="C380" t="s">
        <v>443</v>
      </c>
    </row>
    <row r="381" ht="12.75">
      <c r="C381" t="s">
        <v>450</v>
      </c>
    </row>
    <row r="382" ht="12.75">
      <c r="C382" s="33" t="s">
        <v>463</v>
      </c>
    </row>
    <row r="383" ht="12.75"/>
    <row r="384" spans="1:2" ht="12.75">
      <c r="A384" s="15" t="s">
        <v>863</v>
      </c>
      <c r="B384" s="11" t="s">
        <v>244</v>
      </c>
    </row>
    <row r="385" spans="1:2" ht="12.75">
      <c r="A385" s="11"/>
      <c r="B385" s="11"/>
    </row>
    <row r="386" spans="1:2" ht="12.75">
      <c r="A386" s="11" t="s">
        <v>245</v>
      </c>
      <c r="B386" s="11" t="s">
        <v>246</v>
      </c>
    </row>
    <row r="387" spans="4:6" ht="12.75">
      <c r="D387"/>
      <c r="E387"/>
      <c r="F387"/>
    </row>
    <row r="388" spans="1:6" ht="12.75">
      <c r="A388" s="11" t="s">
        <v>247</v>
      </c>
      <c r="B388" s="11" t="s">
        <v>1683</v>
      </c>
      <c r="F388" s="19" t="s">
        <v>393</v>
      </c>
    </row>
    <row r="389" spans="1:6" ht="12.75">
      <c r="A389" s="11"/>
      <c r="B389" s="104" t="s">
        <v>519</v>
      </c>
      <c r="C389" s="93" t="str">
        <f>VLOOKUP(B389,[1]!lijst,2,FALSE)</f>
        <v>Sorbic acid - sorbates</v>
      </c>
      <c r="D389" s="94">
        <v>20</v>
      </c>
      <c r="E389" s="95"/>
      <c r="F389" s="96" t="s">
        <v>958</v>
      </c>
    </row>
    <row r="390" spans="2:6" ht="25.5">
      <c r="B390" t="s">
        <v>1710</v>
      </c>
      <c r="C390" t="s">
        <v>1711</v>
      </c>
      <c r="D390" s="7">
        <v>10</v>
      </c>
      <c r="E390" s="6" t="s">
        <v>1106</v>
      </c>
      <c r="F390" s="96" t="s">
        <v>962</v>
      </c>
    </row>
    <row r="391" spans="2:6" ht="12.75">
      <c r="B391" t="s">
        <v>1710</v>
      </c>
      <c r="C391" t="s">
        <v>1711</v>
      </c>
      <c r="D391" s="7">
        <v>100</v>
      </c>
      <c r="E391" s="6" t="s">
        <v>1106</v>
      </c>
      <c r="F391" s="19" t="s">
        <v>1107</v>
      </c>
    </row>
    <row r="392" spans="2:6" ht="12.75">
      <c r="B392" s="93" t="s">
        <v>1710</v>
      </c>
      <c r="C392" s="93" t="s">
        <v>1711</v>
      </c>
      <c r="D392" s="94">
        <v>150</v>
      </c>
      <c r="E392" s="95" t="s">
        <v>1106</v>
      </c>
      <c r="F392" s="96" t="s">
        <v>963</v>
      </c>
    </row>
    <row r="393" spans="2:6" ht="12.75">
      <c r="B393" t="s">
        <v>1108</v>
      </c>
      <c r="C393" t="s">
        <v>1109</v>
      </c>
      <c r="D393" s="7">
        <v>50</v>
      </c>
      <c r="F393" s="19" t="s">
        <v>1110</v>
      </c>
    </row>
    <row r="394" spans="2:6" ht="12.75">
      <c r="B394" t="s">
        <v>1111</v>
      </c>
      <c r="C394" t="s">
        <v>1112</v>
      </c>
      <c r="D394" s="7">
        <v>50</v>
      </c>
      <c r="F394" s="19" t="s">
        <v>1110</v>
      </c>
    </row>
    <row r="395" spans="2:6" ht="12.75">
      <c r="B395" t="s">
        <v>1113</v>
      </c>
      <c r="C395" t="s">
        <v>1114</v>
      </c>
      <c r="D395" s="7" t="s">
        <v>518</v>
      </c>
      <c r="F395" s="19" t="s">
        <v>1115</v>
      </c>
    </row>
    <row r="396" spans="2:6" ht="12.75">
      <c r="B396" t="s">
        <v>1116</v>
      </c>
      <c r="C396" t="s">
        <v>1117</v>
      </c>
      <c r="D396" s="7" t="s">
        <v>518</v>
      </c>
      <c r="F396" s="19" t="s">
        <v>1115</v>
      </c>
    </row>
    <row r="397" spans="2:6" ht="25.5">
      <c r="B397" t="s">
        <v>1118</v>
      </c>
      <c r="C397" t="s">
        <v>1119</v>
      </c>
      <c r="D397" s="7" t="s">
        <v>518</v>
      </c>
      <c r="F397" s="19" t="s">
        <v>1120</v>
      </c>
    </row>
    <row r="398" spans="2:6" ht="25.5">
      <c r="B398" t="s">
        <v>1121</v>
      </c>
      <c r="C398" t="s">
        <v>1122</v>
      </c>
      <c r="D398" s="7" t="s">
        <v>518</v>
      </c>
      <c r="F398" s="19" t="s">
        <v>1120</v>
      </c>
    </row>
    <row r="399" spans="2:6" ht="25.5">
      <c r="B399" t="s">
        <v>1123</v>
      </c>
      <c r="C399" t="s">
        <v>1124</v>
      </c>
      <c r="D399" s="7">
        <v>200</v>
      </c>
      <c r="F399" s="19" t="s">
        <v>1120</v>
      </c>
    </row>
    <row r="400" spans="2:6" ht="25.5">
      <c r="B400" t="s">
        <v>1125</v>
      </c>
      <c r="C400" t="s">
        <v>1126</v>
      </c>
      <c r="D400" s="7" t="s">
        <v>518</v>
      </c>
      <c r="F400" s="19" t="s">
        <v>1120</v>
      </c>
    </row>
    <row r="401" spans="2:6" ht="25.5">
      <c r="B401" t="s">
        <v>1127</v>
      </c>
      <c r="C401" t="s">
        <v>1128</v>
      </c>
      <c r="D401" s="7" t="s">
        <v>518</v>
      </c>
      <c r="F401" s="19" t="s">
        <v>1129</v>
      </c>
    </row>
    <row r="402" spans="2:6" ht="25.5">
      <c r="B402" t="s">
        <v>1130</v>
      </c>
      <c r="C402" t="s">
        <v>1131</v>
      </c>
      <c r="D402" s="7" t="s">
        <v>518</v>
      </c>
      <c r="F402" s="19" t="s">
        <v>1132</v>
      </c>
    </row>
    <row r="403" spans="2:6" ht="25.5">
      <c r="B403" t="s">
        <v>1133</v>
      </c>
      <c r="C403" t="s">
        <v>1134</v>
      </c>
      <c r="D403" s="7" t="s">
        <v>518</v>
      </c>
      <c r="F403" s="19" t="s">
        <v>1132</v>
      </c>
    </row>
    <row r="404" ht="12.75"/>
    <row r="405" ht="12.75">
      <c r="C405" t="s">
        <v>442</v>
      </c>
    </row>
    <row r="406" ht="12.75"/>
    <row r="407" spans="1:6" ht="12.75">
      <c r="A407" s="11" t="s">
        <v>1684</v>
      </c>
      <c r="B407" s="11" t="s">
        <v>1685</v>
      </c>
      <c r="F407" s="19" t="s">
        <v>393</v>
      </c>
    </row>
    <row r="408" ht="12.75"/>
    <row r="409" spans="2:6" ht="12.75">
      <c r="B409" t="s">
        <v>1710</v>
      </c>
      <c r="C409" t="s">
        <v>1711</v>
      </c>
      <c r="D409" s="7">
        <v>50</v>
      </c>
      <c r="E409" s="6" t="s">
        <v>1106</v>
      </c>
      <c r="F409" s="19" t="s">
        <v>1135</v>
      </c>
    </row>
    <row r="410" spans="2:6" ht="12.75">
      <c r="B410" t="s">
        <v>1710</v>
      </c>
      <c r="C410" t="s">
        <v>1711</v>
      </c>
      <c r="D410" s="7">
        <v>300</v>
      </c>
      <c r="E410" s="6" t="s">
        <v>1106</v>
      </c>
      <c r="F410" s="19" t="s">
        <v>1136</v>
      </c>
    </row>
    <row r="411" spans="2:6" ht="12.75">
      <c r="B411" t="s">
        <v>1710</v>
      </c>
      <c r="C411" t="s">
        <v>1711</v>
      </c>
      <c r="D411" s="7">
        <v>800</v>
      </c>
      <c r="E411" s="6" t="s">
        <v>1106</v>
      </c>
      <c r="F411" s="19" t="s">
        <v>1137</v>
      </c>
    </row>
    <row r="412" spans="2:6" ht="12.75">
      <c r="B412" t="s">
        <v>1138</v>
      </c>
      <c r="C412" t="s">
        <v>1139</v>
      </c>
      <c r="D412" s="7" t="s">
        <v>518</v>
      </c>
      <c r="F412" s="19" t="s">
        <v>1140</v>
      </c>
    </row>
    <row r="413" spans="2:6" ht="38.25">
      <c r="B413" t="s">
        <v>554</v>
      </c>
      <c r="C413" t="s">
        <v>569</v>
      </c>
      <c r="D413" s="7" t="s">
        <v>518</v>
      </c>
      <c r="F413" s="19" t="s">
        <v>1141</v>
      </c>
    </row>
    <row r="414" spans="2:6" ht="38.25">
      <c r="B414" t="s">
        <v>555</v>
      </c>
      <c r="C414" t="s">
        <v>570</v>
      </c>
      <c r="D414" s="7" t="s">
        <v>518</v>
      </c>
      <c r="F414" s="19" t="s">
        <v>1141</v>
      </c>
    </row>
    <row r="415" spans="2:6" ht="38.25">
      <c r="B415" t="s">
        <v>1142</v>
      </c>
      <c r="C415" t="s">
        <v>1143</v>
      </c>
      <c r="D415" s="7" t="s">
        <v>518</v>
      </c>
      <c r="F415" s="19" t="s">
        <v>1141</v>
      </c>
    </row>
    <row r="416" spans="2:6" ht="38.25">
      <c r="B416" t="s">
        <v>614</v>
      </c>
      <c r="C416" t="s">
        <v>615</v>
      </c>
      <c r="D416" s="7" t="s">
        <v>518</v>
      </c>
      <c r="F416" s="19" t="s">
        <v>1141</v>
      </c>
    </row>
    <row r="417" spans="2:6" ht="38.25">
      <c r="B417" t="s">
        <v>508</v>
      </c>
      <c r="C417" t="s">
        <v>574</v>
      </c>
      <c r="D417" s="7" t="s">
        <v>518</v>
      </c>
      <c r="F417" s="19" t="s">
        <v>1141</v>
      </c>
    </row>
    <row r="418" spans="2:6" ht="38.25">
      <c r="B418" t="s">
        <v>561</v>
      </c>
      <c r="C418" t="s">
        <v>575</v>
      </c>
      <c r="D418" s="7" t="s">
        <v>518</v>
      </c>
      <c r="F418" s="19" t="s">
        <v>1141</v>
      </c>
    </row>
    <row r="419" spans="2:6" ht="38.25">
      <c r="B419" t="s">
        <v>195</v>
      </c>
      <c r="C419" t="s">
        <v>196</v>
      </c>
      <c r="D419" s="7" t="s">
        <v>518</v>
      </c>
      <c r="F419" s="19" t="s">
        <v>1141</v>
      </c>
    </row>
    <row r="420" ht="12.75"/>
    <row r="421" ht="12.75">
      <c r="C421" t="s">
        <v>442</v>
      </c>
    </row>
    <row r="422" ht="12.75"/>
    <row r="423" spans="1:6" ht="12.75">
      <c r="A423" s="11" t="s">
        <v>1686</v>
      </c>
      <c r="B423" s="11" t="s">
        <v>1687</v>
      </c>
      <c r="F423" s="19" t="s">
        <v>393</v>
      </c>
    </row>
    <row r="424" spans="2:6" ht="25.5">
      <c r="B424" t="s">
        <v>1710</v>
      </c>
      <c r="C424" t="s">
        <v>1711</v>
      </c>
      <c r="D424" s="7">
        <v>50</v>
      </c>
      <c r="E424" s="6" t="s">
        <v>1106</v>
      </c>
      <c r="F424" s="19" t="s">
        <v>1144</v>
      </c>
    </row>
    <row r="425" spans="2:6" ht="12.75">
      <c r="B425" t="s">
        <v>1710</v>
      </c>
      <c r="C425" t="s">
        <v>1711</v>
      </c>
      <c r="D425" s="7">
        <v>100</v>
      </c>
      <c r="E425" s="6" t="s">
        <v>1106</v>
      </c>
      <c r="F425" s="19" t="s">
        <v>1583</v>
      </c>
    </row>
    <row r="426" spans="2:4" ht="12.75">
      <c r="B426" t="s">
        <v>554</v>
      </c>
      <c r="C426" t="s">
        <v>569</v>
      </c>
      <c r="D426" s="7" t="s">
        <v>518</v>
      </c>
    </row>
    <row r="427" spans="2:4" ht="12.75">
      <c r="B427" t="s">
        <v>555</v>
      </c>
      <c r="C427" t="s">
        <v>570</v>
      </c>
      <c r="D427" s="7" t="s">
        <v>518</v>
      </c>
    </row>
    <row r="428" spans="2:4" ht="12.75">
      <c r="B428" t="s">
        <v>1142</v>
      </c>
      <c r="C428" t="s">
        <v>1143</v>
      </c>
      <c r="D428" s="7" t="s">
        <v>518</v>
      </c>
    </row>
    <row r="429" spans="2:4" ht="12.75">
      <c r="B429" t="s">
        <v>614</v>
      </c>
      <c r="C429" t="s">
        <v>615</v>
      </c>
      <c r="D429" s="7" t="s">
        <v>518</v>
      </c>
    </row>
    <row r="430" spans="2:4" ht="12.75">
      <c r="B430" t="s">
        <v>508</v>
      </c>
      <c r="C430" t="s">
        <v>574</v>
      </c>
      <c r="D430" s="7" t="s">
        <v>518</v>
      </c>
    </row>
    <row r="431" spans="2:4" ht="12.75">
      <c r="B431" t="s">
        <v>561</v>
      </c>
      <c r="C431" t="s">
        <v>575</v>
      </c>
      <c r="D431" s="7" t="s">
        <v>518</v>
      </c>
    </row>
    <row r="432" spans="2:4" ht="12.75">
      <c r="B432" t="s">
        <v>195</v>
      </c>
      <c r="C432" t="s">
        <v>196</v>
      </c>
      <c r="D432" s="7" t="s">
        <v>518</v>
      </c>
    </row>
    <row r="433" spans="2:4" ht="12.75">
      <c r="B433" t="s">
        <v>568</v>
      </c>
      <c r="C433" t="s">
        <v>579</v>
      </c>
      <c r="D433" s="7" t="s">
        <v>518</v>
      </c>
    </row>
    <row r="434" ht="12.75"/>
    <row r="435" ht="12.75">
      <c r="C435" t="s">
        <v>442</v>
      </c>
    </row>
    <row r="436" ht="12.75"/>
    <row r="437" spans="1:2" ht="12.75">
      <c r="A437" s="11" t="s">
        <v>1688</v>
      </c>
      <c r="B437" s="11" t="s">
        <v>1689</v>
      </c>
    </row>
    <row r="438" spans="1:2" ht="12.75">
      <c r="A438" s="11"/>
      <c r="B438" s="11"/>
    </row>
    <row r="439" spans="1:6" ht="12.75">
      <c r="A439" s="11" t="s">
        <v>1690</v>
      </c>
      <c r="B439" s="11" t="s">
        <v>1691</v>
      </c>
      <c r="F439" s="19" t="s">
        <v>393</v>
      </c>
    </row>
    <row r="440" spans="2:5" ht="12.75">
      <c r="B440" t="s">
        <v>514</v>
      </c>
      <c r="C440" t="s">
        <v>515</v>
      </c>
      <c r="E440" s="8" t="s">
        <v>1239</v>
      </c>
    </row>
    <row r="441" spans="2:6" ht="12.75">
      <c r="B441" s="104" t="s">
        <v>805</v>
      </c>
      <c r="C441" s="93" t="str">
        <f>VLOOKUP(B441,[1]!lijst,2,FALSE)</f>
        <v>Riboflavins</v>
      </c>
      <c r="D441" s="94" t="s">
        <v>518</v>
      </c>
      <c r="E441" s="101" t="s">
        <v>662</v>
      </c>
      <c r="F441" s="96" t="s">
        <v>1145</v>
      </c>
    </row>
    <row r="442" spans="2:6" ht="12.75">
      <c r="B442" s="104" t="s">
        <v>293</v>
      </c>
      <c r="C442" s="93" t="str">
        <f>VLOOKUP(B442,[1]!lijst,2,FALSE)</f>
        <v>Azorubine, Carmoisine</v>
      </c>
      <c r="D442" s="94">
        <v>200</v>
      </c>
      <c r="E442" s="101" t="s">
        <v>662</v>
      </c>
      <c r="F442" s="96" t="s">
        <v>1145</v>
      </c>
    </row>
    <row r="443" spans="2:6" ht="12.75">
      <c r="B443" s="104" t="s">
        <v>916</v>
      </c>
      <c r="C443" s="93" t="str">
        <f>VLOOKUP(B443,[1]!lijst,2,FALSE)</f>
        <v>Ponceau 4R, Cochineal Red A</v>
      </c>
      <c r="D443" s="94">
        <v>200</v>
      </c>
      <c r="E443" s="101" t="s">
        <v>662</v>
      </c>
      <c r="F443" s="96" t="s">
        <v>1145</v>
      </c>
    </row>
    <row r="444" spans="2:6" ht="12.75">
      <c r="B444" s="104" t="s">
        <v>800</v>
      </c>
      <c r="C444" s="93" t="str">
        <f>VLOOKUP(B444,[1]!lijst,2,FALSE)</f>
        <v>Allura Red AG</v>
      </c>
      <c r="D444" s="94">
        <v>200</v>
      </c>
      <c r="E444" s="101" t="s">
        <v>662</v>
      </c>
      <c r="F444" s="96" t="s">
        <v>1145</v>
      </c>
    </row>
    <row r="445" spans="2:6" ht="12.75">
      <c r="B445" s="104" t="s">
        <v>661</v>
      </c>
      <c r="C445" s="93" t="str">
        <f>VLOOKUP(B445,[1]!lijst,2,FALSE)</f>
        <v>Patent Bleu V</v>
      </c>
      <c r="D445" s="94">
        <v>200</v>
      </c>
      <c r="E445" s="101" t="s">
        <v>662</v>
      </c>
      <c r="F445" s="96" t="s">
        <v>1145</v>
      </c>
    </row>
    <row r="446" spans="2:6" ht="12.75">
      <c r="B446" s="104" t="s">
        <v>1188</v>
      </c>
      <c r="C446" s="93" t="str">
        <f>VLOOKUP(B446,[1]!lijst,2,FALSE)</f>
        <v>Brilliant Blue FCF</v>
      </c>
      <c r="D446" s="94">
        <v>200</v>
      </c>
      <c r="E446" s="101" t="s">
        <v>662</v>
      </c>
      <c r="F446" s="96" t="s">
        <v>1145</v>
      </c>
    </row>
    <row r="447" spans="2:6" ht="12.75">
      <c r="B447" s="104" t="s">
        <v>625</v>
      </c>
      <c r="C447" s="93" t="str">
        <f>VLOOKUP(B447,[1]!lijst,2,FALSE)</f>
        <v>Chlorophylls, Chlorophyllins</v>
      </c>
      <c r="D447" s="94" t="s">
        <v>518</v>
      </c>
      <c r="E447" s="101" t="s">
        <v>662</v>
      </c>
      <c r="F447" s="96" t="s">
        <v>1145</v>
      </c>
    </row>
    <row r="448" spans="2:6" ht="12.75">
      <c r="B448" s="104" t="s">
        <v>626</v>
      </c>
      <c r="C448" s="93" t="str">
        <f>VLOOKUP(B448,[1]!lijst,2,FALSE)</f>
        <v>Copper complexes of chlorophylls and chlorophyllins</v>
      </c>
      <c r="D448" s="94" t="s">
        <v>518</v>
      </c>
      <c r="E448" s="101" t="s">
        <v>662</v>
      </c>
      <c r="F448" s="96" t="s">
        <v>1145</v>
      </c>
    </row>
    <row r="449" spans="2:6" ht="12.75">
      <c r="B449" s="104" t="s">
        <v>1165</v>
      </c>
      <c r="C449" s="93" t="str">
        <f>VLOOKUP(B449,[1]!lijst,2,FALSE)</f>
        <v>Caramels</v>
      </c>
      <c r="D449" s="94" t="s">
        <v>518</v>
      </c>
      <c r="E449" s="101" t="s">
        <v>662</v>
      </c>
      <c r="F449" s="96" t="s">
        <v>1145</v>
      </c>
    </row>
    <row r="450" spans="2:6" ht="12.75">
      <c r="B450" s="104" t="s">
        <v>628</v>
      </c>
      <c r="C450" s="93" t="str">
        <f>VLOOKUP(B450,[1]!lijst,2,FALSE)</f>
        <v>Carotenes</v>
      </c>
      <c r="D450" s="94" t="s">
        <v>518</v>
      </c>
      <c r="E450" s="101" t="s">
        <v>662</v>
      </c>
      <c r="F450" s="96" t="s">
        <v>1145</v>
      </c>
    </row>
    <row r="451" spans="2:6" ht="12.75">
      <c r="B451" s="104" t="s">
        <v>630</v>
      </c>
      <c r="C451" s="93" t="str">
        <f>VLOOKUP(B451,[1]!lijst,2,FALSE)</f>
        <v>Paprika extract, capsanthin, capsorubin</v>
      </c>
      <c r="D451" s="94" t="s">
        <v>518</v>
      </c>
      <c r="E451" s="101" t="s">
        <v>662</v>
      </c>
      <c r="F451" s="96" t="s">
        <v>1145</v>
      </c>
    </row>
    <row r="452" spans="2:6" ht="12.75">
      <c r="B452" s="104" t="s">
        <v>632</v>
      </c>
      <c r="C452" s="93" t="str">
        <f>VLOOKUP(B452,[1]!lijst,2,FALSE)</f>
        <v>Anthocyans</v>
      </c>
      <c r="D452" s="94" t="s">
        <v>518</v>
      </c>
      <c r="E452" s="101" t="s">
        <v>662</v>
      </c>
      <c r="F452" s="96" t="s">
        <v>1145</v>
      </c>
    </row>
    <row r="453" spans="2:6" ht="12.75">
      <c r="B453" t="s">
        <v>519</v>
      </c>
      <c r="C453" t="s">
        <v>520</v>
      </c>
      <c r="D453" s="7">
        <v>1000</v>
      </c>
      <c r="E453" s="6" t="s">
        <v>521</v>
      </c>
      <c r="F453" s="19" t="s">
        <v>1146</v>
      </c>
    </row>
    <row r="454" spans="2:6" ht="12.75">
      <c r="B454" t="s">
        <v>1710</v>
      </c>
      <c r="C454" t="s">
        <v>1711</v>
      </c>
      <c r="D454" s="7">
        <v>50</v>
      </c>
      <c r="E454" s="6" t="s">
        <v>1106</v>
      </c>
      <c r="F454" s="19" t="s">
        <v>1349</v>
      </c>
    </row>
    <row r="455" spans="2:6" ht="12.75">
      <c r="B455" t="s">
        <v>1710</v>
      </c>
      <c r="C455" t="s">
        <v>1711</v>
      </c>
      <c r="D455" s="7">
        <v>50</v>
      </c>
      <c r="E455" s="6" t="s">
        <v>1106</v>
      </c>
      <c r="F455" s="19" t="s">
        <v>1147</v>
      </c>
    </row>
    <row r="456" spans="2:6" ht="12.75">
      <c r="B456" t="s">
        <v>1710</v>
      </c>
      <c r="C456" t="s">
        <v>1711</v>
      </c>
      <c r="D456" s="7">
        <v>100</v>
      </c>
      <c r="E456" s="6" t="s">
        <v>1106</v>
      </c>
      <c r="F456" s="19" t="s">
        <v>1148</v>
      </c>
    </row>
    <row r="457" spans="2:6" ht="12.75">
      <c r="B457" t="s">
        <v>1710</v>
      </c>
      <c r="C457" t="s">
        <v>1711</v>
      </c>
      <c r="D457" s="7">
        <v>150</v>
      </c>
      <c r="E457" s="6" t="s">
        <v>1106</v>
      </c>
      <c r="F457" s="19" t="s">
        <v>1350</v>
      </c>
    </row>
    <row r="458" spans="2:6" ht="12.75">
      <c r="B458" t="s">
        <v>1710</v>
      </c>
      <c r="C458" t="s">
        <v>1711</v>
      </c>
      <c r="D458" s="7">
        <v>200</v>
      </c>
      <c r="E458" s="6" t="s">
        <v>1106</v>
      </c>
      <c r="F458" s="19" t="s">
        <v>1149</v>
      </c>
    </row>
    <row r="459" spans="2:6" ht="12.75">
      <c r="B459" t="s">
        <v>1710</v>
      </c>
      <c r="C459" t="s">
        <v>1711</v>
      </c>
      <c r="D459" s="7">
        <v>400</v>
      </c>
      <c r="E459" s="6" t="s">
        <v>1106</v>
      </c>
      <c r="F459" s="19" t="s">
        <v>1150</v>
      </c>
    </row>
    <row r="460" spans="2:6" ht="12.75">
      <c r="B460" t="s">
        <v>1710</v>
      </c>
      <c r="C460" t="s">
        <v>1711</v>
      </c>
      <c r="D460" s="7">
        <v>500</v>
      </c>
      <c r="E460" s="6" t="s">
        <v>1106</v>
      </c>
      <c r="F460" s="19" t="s">
        <v>1151</v>
      </c>
    </row>
    <row r="461" spans="2:6" ht="12.75">
      <c r="B461" t="s">
        <v>1710</v>
      </c>
      <c r="C461" t="s">
        <v>1711</v>
      </c>
      <c r="D461" s="7">
        <v>600</v>
      </c>
      <c r="E461" s="6" t="s">
        <v>1106</v>
      </c>
      <c r="F461" s="19" t="s">
        <v>1152</v>
      </c>
    </row>
    <row r="462" spans="2:6" ht="12.75">
      <c r="B462" t="s">
        <v>1710</v>
      </c>
      <c r="C462" t="s">
        <v>1711</v>
      </c>
      <c r="D462" s="7">
        <v>1000</v>
      </c>
      <c r="E462" s="6" t="s">
        <v>1106</v>
      </c>
      <c r="F462" s="19" t="s">
        <v>1153</v>
      </c>
    </row>
    <row r="463" spans="2:6" ht="12.75">
      <c r="B463" t="s">
        <v>1710</v>
      </c>
      <c r="C463" t="s">
        <v>1711</v>
      </c>
      <c r="D463" s="7">
        <v>2000</v>
      </c>
      <c r="E463" s="6" t="s">
        <v>1106</v>
      </c>
      <c r="F463" s="19" t="s">
        <v>1351</v>
      </c>
    </row>
    <row r="464" spans="2:6" ht="12.75">
      <c r="B464" t="s">
        <v>1154</v>
      </c>
      <c r="C464" t="s">
        <v>1155</v>
      </c>
      <c r="D464" s="7">
        <v>2000</v>
      </c>
      <c r="F464" s="19" t="s">
        <v>1156</v>
      </c>
    </row>
    <row r="465" ht="12.75"/>
    <row r="466" ht="12.75">
      <c r="C466" t="s">
        <v>440</v>
      </c>
    </row>
    <row r="467" ht="12.75">
      <c r="C467" t="s">
        <v>441</v>
      </c>
    </row>
    <row r="468" ht="12.75">
      <c r="C468" t="s">
        <v>442</v>
      </c>
    </row>
    <row r="469" ht="12.75">
      <c r="C469" s="70" t="s">
        <v>1238</v>
      </c>
    </row>
    <row r="470" ht="12.75">
      <c r="C470" s="93" t="s">
        <v>947</v>
      </c>
    </row>
    <row r="471" ht="12.75"/>
    <row r="472" spans="1:6" ht="12.75">
      <c r="A472" s="11" t="s">
        <v>1692</v>
      </c>
      <c r="B472" s="11" t="s">
        <v>1693</v>
      </c>
      <c r="C472" s="11"/>
      <c r="F472" s="19" t="s">
        <v>1157</v>
      </c>
    </row>
    <row r="473" spans="2:3" ht="12.75">
      <c r="B473" t="s">
        <v>514</v>
      </c>
      <c r="C473" t="s">
        <v>515</v>
      </c>
    </row>
    <row r="474" spans="2:6" ht="12.75">
      <c r="B474" s="104" t="s">
        <v>805</v>
      </c>
      <c r="C474" s="93" t="str">
        <f>VLOOKUP(B474,[1]!lijst,2,FALSE)</f>
        <v>Riboflavins</v>
      </c>
      <c r="D474" s="94" t="s">
        <v>518</v>
      </c>
      <c r="E474" s="101" t="s">
        <v>662</v>
      </c>
      <c r="F474" s="96" t="s">
        <v>1145</v>
      </c>
    </row>
    <row r="475" spans="2:6" ht="12.75">
      <c r="B475" s="104" t="s">
        <v>293</v>
      </c>
      <c r="C475" s="93" t="str">
        <f>VLOOKUP(B475,[1]!lijst,2,FALSE)</f>
        <v>Azorubine, Carmoisine</v>
      </c>
      <c r="D475" s="94">
        <v>200</v>
      </c>
      <c r="E475" s="101" t="s">
        <v>662</v>
      </c>
      <c r="F475" s="96" t="s">
        <v>1145</v>
      </c>
    </row>
    <row r="476" spans="2:6" ht="12.75">
      <c r="B476" s="104" t="s">
        <v>916</v>
      </c>
      <c r="C476" s="93" t="str">
        <f>VLOOKUP(B476,[1]!lijst,2,FALSE)</f>
        <v>Ponceau 4R, Cochineal Red A</v>
      </c>
      <c r="D476" s="94">
        <v>200</v>
      </c>
      <c r="E476" s="101" t="s">
        <v>662</v>
      </c>
      <c r="F476" s="96" t="s">
        <v>1145</v>
      </c>
    </row>
    <row r="477" spans="2:6" ht="12.75">
      <c r="B477" s="104" t="s">
        <v>800</v>
      </c>
      <c r="C477" s="93" t="str">
        <f>VLOOKUP(B477,[1]!lijst,2,FALSE)</f>
        <v>Allura Red AG</v>
      </c>
      <c r="D477" s="94">
        <v>200</v>
      </c>
      <c r="E477" s="101" t="s">
        <v>662</v>
      </c>
      <c r="F477" s="96" t="s">
        <v>1145</v>
      </c>
    </row>
    <row r="478" spans="2:6" ht="12.75">
      <c r="B478" s="104" t="s">
        <v>661</v>
      </c>
      <c r="C478" s="93" t="str">
        <f>VLOOKUP(B478,[1]!lijst,2,FALSE)</f>
        <v>Patent Bleu V</v>
      </c>
      <c r="D478" s="94">
        <v>200</v>
      </c>
      <c r="E478" s="101" t="s">
        <v>662</v>
      </c>
      <c r="F478" s="96" t="s">
        <v>1145</v>
      </c>
    </row>
    <row r="479" spans="2:6" ht="12.75">
      <c r="B479" s="104" t="s">
        <v>1188</v>
      </c>
      <c r="C479" s="93" t="str">
        <f>VLOOKUP(B479,[1]!lijst,2,FALSE)</f>
        <v>Brilliant Blue FCF</v>
      </c>
      <c r="D479" s="94">
        <v>200</v>
      </c>
      <c r="E479" s="101" t="s">
        <v>662</v>
      </c>
      <c r="F479" s="96" t="s">
        <v>1145</v>
      </c>
    </row>
    <row r="480" spans="2:6" ht="12.75">
      <c r="B480" s="104" t="s">
        <v>625</v>
      </c>
      <c r="C480" s="93" t="str">
        <f>VLOOKUP(B480,[1]!lijst,2,FALSE)</f>
        <v>Chlorophylls, Chlorophyllins</v>
      </c>
      <c r="D480" s="94" t="s">
        <v>518</v>
      </c>
      <c r="E480" s="101" t="s">
        <v>662</v>
      </c>
      <c r="F480" s="96" t="s">
        <v>1145</v>
      </c>
    </row>
    <row r="481" spans="2:6" ht="12.75">
      <c r="B481" s="104" t="s">
        <v>626</v>
      </c>
      <c r="C481" s="93" t="str">
        <f>VLOOKUP(B481,[1]!lijst,2,FALSE)</f>
        <v>Copper complexes of chlorophylls and chlorophyllins</v>
      </c>
      <c r="D481" s="94" t="s">
        <v>518</v>
      </c>
      <c r="E481" s="101" t="s">
        <v>662</v>
      </c>
      <c r="F481" s="96" t="s">
        <v>1145</v>
      </c>
    </row>
    <row r="482" spans="2:6" ht="12.75">
      <c r="B482" s="104" t="s">
        <v>1165</v>
      </c>
      <c r="C482" s="93" t="str">
        <f>VLOOKUP(B482,[1]!lijst,2,FALSE)</f>
        <v>Caramels</v>
      </c>
      <c r="D482" s="94" t="s">
        <v>518</v>
      </c>
      <c r="E482" s="101" t="s">
        <v>662</v>
      </c>
      <c r="F482" s="96" t="s">
        <v>1145</v>
      </c>
    </row>
    <row r="483" spans="2:6" ht="12.75">
      <c r="B483" s="104" t="s">
        <v>628</v>
      </c>
      <c r="C483" s="93" t="str">
        <f>VLOOKUP(B483,[1]!lijst,2,FALSE)</f>
        <v>Carotenes</v>
      </c>
      <c r="D483" s="94" t="s">
        <v>518</v>
      </c>
      <c r="E483" s="101" t="s">
        <v>662</v>
      </c>
      <c r="F483" s="96" t="s">
        <v>1145</v>
      </c>
    </row>
    <row r="484" spans="2:6" ht="12.75">
      <c r="B484" s="104" t="s">
        <v>630</v>
      </c>
      <c r="C484" s="93" t="str">
        <f>VLOOKUP(B484,[1]!lijst,2,FALSE)</f>
        <v>Paprika extract, capsanthin, capsorubin</v>
      </c>
      <c r="D484" s="94" t="s">
        <v>518</v>
      </c>
      <c r="E484" s="101" t="s">
        <v>662</v>
      </c>
      <c r="F484" s="96" t="s">
        <v>1145</v>
      </c>
    </row>
    <row r="485" spans="2:6" ht="12.75">
      <c r="B485" s="104" t="s">
        <v>632</v>
      </c>
      <c r="C485" s="93" t="str">
        <f>VLOOKUP(B485,[1]!lijst,2,FALSE)</f>
        <v>Anthocyans</v>
      </c>
      <c r="D485" s="94" t="s">
        <v>518</v>
      </c>
      <c r="E485" s="101" t="s">
        <v>662</v>
      </c>
      <c r="F485" s="96" t="s">
        <v>1145</v>
      </c>
    </row>
    <row r="486" spans="2:6" ht="12.75">
      <c r="B486" t="s">
        <v>1158</v>
      </c>
      <c r="C486" t="s">
        <v>1159</v>
      </c>
      <c r="D486" s="7" t="s">
        <v>518</v>
      </c>
      <c r="F486" s="19" t="s">
        <v>1160</v>
      </c>
    </row>
    <row r="487" spans="2:6" ht="12.75">
      <c r="B487" t="s">
        <v>1161</v>
      </c>
      <c r="C487" t="s">
        <v>1162</v>
      </c>
      <c r="D487" s="7" t="s">
        <v>518</v>
      </c>
      <c r="F487" s="19" t="s">
        <v>1160</v>
      </c>
    </row>
    <row r="488" spans="2:6" ht="12.75">
      <c r="B488" t="s">
        <v>625</v>
      </c>
      <c r="C488" t="s">
        <v>1163</v>
      </c>
      <c r="D488" s="7" t="s">
        <v>518</v>
      </c>
      <c r="F488" s="19" t="s">
        <v>1160</v>
      </c>
    </row>
    <row r="489" spans="2:6" ht="12.75">
      <c r="B489" t="s">
        <v>626</v>
      </c>
      <c r="C489" t="s">
        <v>1164</v>
      </c>
      <c r="D489" s="7" t="s">
        <v>518</v>
      </c>
      <c r="F489" s="19" t="s">
        <v>1160</v>
      </c>
    </row>
    <row r="490" spans="2:6" ht="12.75">
      <c r="B490" t="s">
        <v>1165</v>
      </c>
      <c r="C490" t="s">
        <v>1166</v>
      </c>
      <c r="D490" s="7" t="s">
        <v>518</v>
      </c>
      <c r="F490" s="19" t="s">
        <v>1160</v>
      </c>
    </row>
    <row r="491" spans="2:6" ht="12.75">
      <c r="B491" t="s">
        <v>628</v>
      </c>
      <c r="C491" t="s">
        <v>1645</v>
      </c>
      <c r="D491" s="7" t="s">
        <v>518</v>
      </c>
      <c r="F491" s="19" t="s">
        <v>1160</v>
      </c>
    </row>
    <row r="492" spans="2:6" ht="12.75">
      <c r="B492" t="s">
        <v>1167</v>
      </c>
      <c r="C492" t="s">
        <v>1168</v>
      </c>
      <c r="D492" s="7" t="s">
        <v>518</v>
      </c>
      <c r="F492" s="19" t="s">
        <v>1160</v>
      </c>
    </row>
    <row r="493" spans="2:6" ht="12.75">
      <c r="B493" t="s">
        <v>632</v>
      </c>
      <c r="C493" t="s">
        <v>1169</v>
      </c>
      <c r="D493" s="7" t="s">
        <v>518</v>
      </c>
      <c r="F493" s="19" t="s">
        <v>1160</v>
      </c>
    </row>
    <row r="494" spans="2:6" ht="12.75">
      <c r="B494" t="s">
        <v>884</v>
      </c>
      <c r="C494" t="s">
        <v>885</v>
      </c>
      <c r="D494" s="7">
        <v>2000</v>
      </c>
      <c r="E494" s="6" t="s">
        <v>521</v>
      </c>
      <c r="F494" s="19" t="s">
        <v>1160</v>
      </c>
    </row>
    <row r="495" spans="2:6" ht="12.75">
      <c r="B495" t="s">
        <v>519</v>
      </c>
      <c r="C495" t="s">
        <v>520</v>
      </c>
      <c r="D495" s="7">
        <v>1000</v>
      </c>
      <c r="E495" s="6" t="s">
        <v>521</v>
      </c>
      <c r="F495" s="19" t="s">
        <v>1170</v>
      </c>
    </row>
    <row r="496" spans="2:6" ht="12.75">
      <c r="B496" t="s">
        <v>1171</v>
      </c>
      <c r="C496" t="s">
        <v>1172</v>
      </c>
      <c r="D496" s="7">
        <v>500</v>
      </c>
      <c r="E496" s="6" t="s">
        <v>521</v>
      </c>
      <c r="F496" s="19" t="s">
        <v>1170</v>
      </c>
    </row>
    <row r="497" spans="2:6" ht="12.75">
      <c r="B497" t="s">
        <v>884</v>
      </c>
      <c r="C497" t="s">
        <v>885</v>
      </c>
      <c r="D497" s="7">
        <v>1000</v>
      </c>
      <c r="E497" s="6" t="s">
        <v>521</v>
      </c>
      <c r="F497" s="19" t="s">
        <v>1170</v>
      </c>
    </row>
    <row r="498" spans="2:6" ht="12.75">
      <c r="B498" t="s">
        <v>1710</v>
      </c>
      <c r="C498" t="s">
        <v>1711</v>
      </c>
      <c r="D498" s="7">
        <v>100</v>
      </c>
      <c r="E498" s="6" t="s">
        <v>1106</v>
      </c>
      <c r="F498" s="19" t="s">
        <v>1173</v>
      </c>
    </row>
    <row r="499" spans="2:6" ht="12.75">
      <c r="B499" t="s">
        <v>1710</v>
      </c>
      <c r="C499" t="s">
        <v>1711</v>
      </c>
      <c r="D499" s="7">
        <v>500</v>
      </c>
      <c r="E499" s="6" t="s">
        <v>1106</v>
      </c>
      <c r="F499" s="19" t="s">
        <v>1174</v>
      </c>
    </row>
    <row r="500" spans="2:6" ht="12.75">
      <c r="B500" s="48" t="s">
        <v>590</v>
      </c>
      <c r="C500" s="48" t="s">
        <v>1175</v>
      </c>
      <c r="D500" s="49" t="s">
        <v>518</v>
      </c>
      <c r="E500" s="50"/>
      <c r="F500" s="51" t="s">
        <v>1176</v>
      </c>
    </row>
    <row r="501" spans="2:6" ht="12.75">
      <c r="B501" s="48" t="s">
        <v>591</v>
      </c>
      <c r="C501" s="48" t="s">
        <v>1177</v>
      </c>
      <c r="D501" s="49" t="s">
        <v>518</v>
      </c>
      <c r="E501" s="50"/>
      <c r="F501" s="51" t="s">
        <v>1176</v>
      </c>
    </row>
    <row r="502" spans="2:6" ht="12.75">
      <c r="B502" s="48" t="s">
        <v>592</v>
      </c>
      <c r="C502" s="48" t="s">
        <v>1178</v>
      </c>
      <c r="D502" s="49" t="s">
        <v>518</v>
      </c>
      <c r="E502" s="50"/>
      <c r="F502" s="51" t="s">
        <v>1176</v>
      </c>
    </row>
    <row r="503" spans="2:6" ht="12.75">
      <c r="B503" t="s">
        <v>1179</v>
      </c>
      <c r="C503" t="s">
        <v>1180</v>
      </c>
      <c r="D503" s="7">
        <v>150</v>
      </c>
      <c r="F503" s="19" t="s">
        <v>1181</v>
      </c>
    </row>
    <row r="504" spans="2:6" ht="12.75">
      <c r="B504" t="s">
        <v>1182</v>
      </c>
      <c r="C504" t="s">
        <v>1183</v>
      </c>
      <c r="D504" s="7">
        <v>150</v>
      </c>
      <c r="F504" s="19" t="s">
        <v>1181</v>
      </c>
    </row>
    <row r="505" spans="2:6" ht="12.75">
      <c r="B505" t="s">
        <v>535</v>
      </c>
      <c r="C505" t="s">
        <v>536</v>
      </c>
      <c r="D505" s="7">
        <v>200</v>
      </c>
      <c r="F505" s="19" t="s">
        <v>1184</v>
      </c>
    </row>
    <row r="506" spans="2:6" ht="12.75">
      <c r="B506" t="s">
        <v>537</v>
      </c>
      <c r="C506" t="s">
        <v>538</v>
      </c>
      <c r="D506" s="7">
        <v>300</v>
      </c>
      <c r="F506" s="19" t="s">
        <v>1184</v>
      </c>
    </row>
    <row r="507" spans="2:6" ht="12.75">
      <c r="B507" t="s">
        <v>541</v>
      </c>
      <c r="C507" t="s">
        <v>542</v>
      </c>
      <c r="D507" s="7">
        <v>160</v>
      </c>
      <c r="F507" s="19" t="s">
        <v>1184</v>
      </c>
    </row>
    <row r="508" spans="2:6" ht="12.75">
      <c r="B508" t="s">
        <v>543</v>
      </c>
      <c r="C508" t="s">
        <v>544</v>
      </c>
      <c r="D508" s="7">
        <v>180</v>
      </c>
      <c r="F508" s="19" t="s">
        <v>1184</v>
      </c>
    </row>
    <row r="509" spans="2:6" ht="12.75">
      <c r="B509" t="s">
        <v>547</v>
      </c>
      <c r="C509" t="s">
        <v>548</v>
      </c>
      <c r="D509" s="7">
        <v>100</v>
      </c>
      <c r="F509" s="19" t="s">
        <v>1184</v>
      </c>
    </row>
    <row r="510" spans="2:6" ht="12.75">
      <c r="B510" t="s">
        <v>551</v>
      </c>
      <c r="C510" t="s">
        <v>552</v>
      </c>
      <c r="D510" s="7">
        <v>10</v>
      </c>
      <c r="F510" s="19" t="s">
        <v>1184</v>
      </c>
    </row>
    <row r="511" spans="2:6" ht="12.75">
      <c r="B511" t="s">
        <v>549</v>
      </c>
      <c r="C511" t="s">
        <v>550</v>
      </c>
      <c r="D511" s="7">
        <v>200</v>
      </c>
      <c r="F511" s="19" t="s">
        <v>1184</v>
      </c>
    </row>
    <row r="512" ht="12.75"/>
    <row r="513" ht="12.75">
      <c r="C513" t="s">
        <v>440</v>
      </c>
    </row>
    <row r="514" ht="12.75">
      <c r="C514" t="s">
        <v>441</v>
      </c>
    </row>
    <row r="515" ht="12.75">
      <c r="C515" t="s">
        <v>442</v>
      </c>
    </row>
    <row r="516" ht="12.75">
      <c r="C516" s="93" t="s">
        <v>947</v>
      </c>
    </row>
    <row r="517" ht="12.75"/>
    <row r="518" spans="1:6" ht="12.75">
      <c r="A518" s="11" t="s">
        <v>1694</v>
      </c>
      <c r="B518" s="11" t="s">
        <v>1695</v>
      </c>
      <c r="F518" s="19" t="s">
        <v>1157</v>
      </c>
    </row>
    <row r="519" spans="2:6" ht="12.75">
      <c r="B519" s="104" t="s">
        <v>805</v>
      </c>
      <c r="C519" s="93" t="str">
        <f>VLOOKUP(B519,[1]!lijst,2,FALSE)</f>
        <v>Riboflavins</v>
      </c>
      <c r="D519" s="94" t="s">
        <v>518</v>
      </c>
      <c r="E519" s="101" t="s">
        <v>662</v>
      </c>
      <c r="F519" s="96" t="s">
        <v>1145</v>
      </c>
    </row>
    <row r="520" spans="2:6" ht="12.75">
      <c r="B520" s="104" t="s">
        <v>293</v>
      </c>
      <c r="C520" s="93" t="str">
        <f>VLOOKUP(B520,[1]!lijst,2,FALSE)</f>
        <v>Azorubine, Carmoisine</v>
      </c>
      <c r="D520" s="94">
        <v>200</v>
      </c>
      <c r="E520" s="101" t="s">
        <v>662</v>
      </c>
      <c r="F520" s="96" t="s">
        <v>1145</v>
      </c>
    </row>
    <row r="521" spans="2:6" ht="12.75">
      <c r="B521" s="104" t="s">
        <v>916</v>
      </c>
      <c r="C521" s="93" t="str">
        <f>VLOOKUP(B521,[1]!lijst,2,FALSE)</f>
        <v>Ponceau 4R, Cochineal Red A</v>
      </c>
      <c r="D521" s="94">
        <v>200</v>
      </c>
      <c r="E521" s="101" t="s">
        <v>662</v>
      </c>
      <c r="F521" s="96" t="s">
        <v>1145</v>
      </c>
    </row>
    <row r="522" spans="2:6" ht="12.75">
      <c r="B522" s="104" t="s">
        <v>800</v>
      </c>
      <c r="C522" s="93" t="str">
        <f>VLOOKUP(B522,[1]!lijst,2,FALSE)</f>
        <v>Allura Red AG</v>
      </c>
      <c r="D522" s="94">
        <v>200</v>
      </c>
      <c r="E522" s="101" t="s">
        <v>662</v>
      </c>
      <c r="F522" s="96" t="s">
        <v>1145</v>
      </c>
    </row>
    <row r="523" spans="2:6" ht="12.75">
      <c r="B523" s="104" t="s">
        <v>661</v>
      </c>
      <c r="C523" s="93" t="str">
        <f>VLOOKUP(B523,[1]!lijst,2,FALSE)</f>
        <v>Patent Bleu V</v>
      </c>
      <c r="D523" s="94">
        <v>200</v>
      </c>
      <c r="E523" s="101" t="s">
        <v>662</v>
      </c>
      <c r="F523" s="96" t="s">
        <v>1145</v>
      </c>
    </row>
    <row r="524" spans="2:6" ht="12.75">
      <c r="B524" s="104" t="s">
        <v>1188</v>
      </c>
      <c r="C524" s="93" t="str">
        <f>VLOOKUP(B524,[1]!lijst,2,FALSE)</f>
        <v>Brilliant Blue FCF</v>
      </c>
      <c r="D524" s="94">
        <v>200</v>
      </c>
      <c r="E524" s="101" t="s">
        <v>662</v>
      </c>
      <c r="F524" s="96" t="s">
        <v>1145</v>
      </c>
    </row>
    <row r="525" spans="2:6" ht="12.75">
      <c r="B525" s="104" t="s">
        <v>625</v>
      </c>
      <c r="C525" s="93" t="str">
        <f>VLOOKUP(B525,[1]!lijst,2,FALSE)</f>
        <v>Chlorophylls, Chlorophyllins</v>
      </c>
      <c r="D525" s="94" t="s">
        <v>518</v>
      </c>
      <c r="E525" s="101" t="s">
        <v>662</v>
      </c>
      <c r="F525" s="96" t="s">
        <v>1145</v>
      </c>
    </row>
    <row r="526" spans="2:6" ht="12.75">
      <c r="B526" s="104" t="s">
        <v>626</v>
      </c>
      <c r="C526" s="93" t="str">
        <f>VLOOKUP(B526,[1]!lijst,2,FALSE)</f>
        <v>Copper complexes of chlorophylls and chlorophyllins</v>
      </c>
      <c r="D526" s="94" t="s">
        <v>518</v>
      </c>
      <c r="E526" s="101" t="s">
        <v>662</v>
      </c>
      <c r="F526" s="96" t="s">
        <v>1145</v>
      </c>
    </row>
    <row r="527" spans="2:6" ht="12.75">
      <c r="B527" s="104" t="s">
        <v>1165</v>
      </c>
      <c r="C527" s="93" t="str">
        <f>VLOOKUP(B527,[1]!lijst,2,FALSE)</f>
        <v>Caramels</v>
      </c>
      <c r="D527" s="94" t="s">
        <v>518</v>
      </c>
      <c r="E527" s="101" t="s">
        <v>662</v>
      </c>
      <c r="F527" s="96" t="s">
        <v>1145</v>
      </c>
    </row>
    <row r="528" spans="2:6" ht="12.75">
      <c r="B528" s="104" t="s">
        <v>628</v>
      </c>
      <c r="C528" s="93" t="str">
        <f>VLOOKUP(B528,[1]!lijst,2,FALSE)</f>
        <v>Carotenes</v>
      </c>
      <c r="D528" s="94" t="s">
        <v>518</v>
      </c>
      <c r="E528" s="101" t="s">
        <v>662</v>
      </c>
      <c r="F528" s="96" t="s">
        <v>1145</v>
      </c>
    </row>
    <row r="529" spans="2:6" ht="12.75">
      <c r="B529" s="104" t="s">
        <v>630</v>
      </c>
      <c r="C529" s="93" t="str">
        <f>VLOOKUP(B529,[1]!lijst,2,FALSE)</f>
        <v>Paprika extract, capsanthin, capsorubin</v>
      </c>
      <c r="D529" s="94" t="s">
        <v>518</v>
      </c>
      <c r="E529" s="101" t="s">
        <v>662</v>
      </c>
      <c r="F529" s="96" t="s">
        <v>1145</v>
      </c>
    </row>
    <row r="530" spans="2:6" ht="12.75">
      <c r="B530" s="104" t="s">
        <v>632</v>
      </c>
      <c r="C530" s="93" t="str">
        <f>VLOOKUP(B530,[1]!lijst,2,FALSE)</f>
        <v>Anthocyans</v>
      </c>
      <c r="D530" s="94" t="s">
        <v>518</v>
      </c>
      <c r="E530" s="101" t="s">
        <v>662</v>
      </c>
      <c r="F530" s="96" t="s">
        <v>1145</v>
      </c>
    </row>
    <row r="531" spans="2:6" ht="12.75">
      <c r="B531" t="s">
        <v>1185</v>
      </c>
      <c r="C531" t="s">
        <v>1186</v>
      </c>
      <c r="D531" s="7">
        <v>100</v>
      </c>
      <c r="F531" s="19" t="s">
        <v>1187</v>
      </c>
    </row>
    <row r="532" spans="2:6" ht="12.75">
      <c r="B532" t="s">
        <v>1188</v>
      </c>
      <c r="C532" t="s">
        <v>1189</v>
      </c>
      <c r="D532" s="7">
        <v>20</v>
      </c>
      <c r="F532" s="19" t="s">
        <v>1187</v>
      </c>
    </row>
    <row r="533" spans="2:6" ht="12.75">
      <c r="B533" t="s">
        <v>1190</v>
      </c>
      <c r="C533" t="s">
        <v>1191</v>
      </c>
      <c r="D533" s="7">
        <v>10</v>
      </c>
      <c r="F533" s="19" t="s">
        <v>1187</v>
      </c>
    </row>
    <row r="534" spans="2:6" ht="12.75">
      <c r="B534" t="s">
        <v>1192</v>
      </c>
      <c r="C534" t="s">
        <v>1194</v>
      </c>
      <c r="D534" s="7">
        <v>200</v>
      </c>
      <c r="F534" s="19" t="s">
        <v>1193</v>
      </c>
    </row>
    <row r="535" spans="2:6" ht="12.75">
      <c r="B535" t="s">
        <v>1192</v>
      </c>
      <c r="C535" t="s">
        <v>1194</v>
      </c>
      <c r="D535" s="7">
        <v>150</v>
      </c>
      <c r="F535" s="19" t="s">
        <v>1371</v>
      </c>
    </row>
    <row r="536" spans="2:6" ht="12.75">
      <c r="B536" t="s">
        <v>1710</v>
      </c>
      <c r="C536" t="s">
        <v>1711</v>
      </c>
      <c r="D536" s="7">
        <v>50</v>
      </c>
      <c r="E536" s="6" t="s">
        <v>1106</v>
      </c>
      <c r="F536" s="96" t="s">
        <v>1617</v>
      </c>
    </row>
    <row r="537" spans="2:6" ht="12.75">
      <c r="B537" t="s">
        <v>1710</v>
      </c>
      <c r="C537" t="s">
        <v>1711</v>
      </c>
      <c r="D537" s="7">
        <v>250</v>
      </c>
      <c r="E537" s="6" t="s">
        <v>1106</v>
      </c>
      <c r="F537" s="19" t="s">
        <v>1195</v>
      </c>
    </row>
    <row r="538" spans="2:6" ht="25.5">
      <c r="B538" t="s">
        <v>1710</v>
      </c>
      <c r="C538" t="s">
        <v>1711</v>
      </c>
      <c r="D538" s="7">
        <v>100</v>
      </c>
      <c r="E538" s="6" t="s">
        <v>1106</v>
      </c>
      <c r="F538" s="19" t="s">
        <v>1373</v>
      </c>
    </row>
    <row r="539" spans="2:4" ht="12.75">
      <c r="B539" t="s">
        <v>610</v>
      </c>
      <c r="C539" t="s">
        <v>611</v>
      </c>
      <c r="D539" s="7" t="s">
        <v>518</v>
      </c>
    </row>
    <row r="540" spans="2:4" ht="12.75">
      <c r="B540" t="s">
        <v>1196</v>
      </c>
      <c r="C540" t="s">
        <v>1197</v>
      </c>
      <c r="D540" s="7" t="s">
        <v>518</v>
      </c>
    </row>
    <row r="541" spans="2:4" ht="12.75">
      <c r="B541" t="s">
        <v>1198</v>
      </c>
      <c r="C541" t="s">
        <v>1199</v>
      </c>
      <c r="D541" s="7" t="s">
        <v>518</v>
      </c>
    </row>
    <row r="542" spans="2:4" ht="12.75">
      <c r="B542" t="s">
        <v>1200</v>
      </c>
      <c r="C542" t="s">
        <v>1201</v>
      </c>
      <c r="D542" s="7" t="s">
        <v>518</v>
      </c>
    </row>
    <row r="543" spans="2:4" ht="12.75">
      <c r="B543" t="s">
        <v>612</v>
      </c>
      <c r="C543" t="s">
        <v>613</v>
      </c>
      <c r="D543" s="7" t="s">
        <v>518</v>
      </c>
    </row>
    <row r="544" spans="2:4" ht="12.75">
      <c r="B544" t="s">
        <v>1138</v>
      </c>
      <c r="C544" t="s">
        <v>1139</v>
      </c>
      <c r="D544" s="7" t="s">
        <v>518</v>
      </c>
    </row>
    <row r="545" spans="2:4" ht="12.75">
      <c r="B545" t="s">
        <v>554</v>
      </c>
      <c r="C545" t="s">
        <v>569</v>
      </c>
      <c r="D545" s="7" t="s">
        <v>518</v>
      </c>
    </row>
    <row r="546" spans="2:4" ht="12.75">
      <c r="B546" t="s">
        <v>555</v>
      </c>
      <c r="C546" t="s">
        <v>570</v>
      </c>
      <c r="D546" s="7" t="s">
        <v>518</v>
      </c>
    </row>
    <row r="547" spans="2:4" ht="12.75">
      <c r="B547" t="s">
        <v>1142</v>
      </c>
      <c r="C547" t="s">
        <v>1143</v>
      </c>
      <c r="D547" s="7" t="s">
        <v>518</v>
      </c>
    </row>
    <row r="548" spans="2:4" ht="12.75">
      <c r="B548" t="s">
        <v>1202</v>
      </c>
      <c r="C548" t="s">
        <v>1203</v>
      </c>
      <c r="D548" s="7" t="s">
        <v>518</v>
      </c>
    </row>
    <row r="549" spans="2:4" ht="12.75">
      <c r="B549" t="s">
        <v>1204</v>
      </c>
      <c r="C549" t="s">
        <v>1205</v>
      </c>
      <c r="D549" s="7" t="s">
        <v>518</v>
      </c>
    </row>
    <row r="550" spans="2:4" ht="12.75">
      <c r="B550" t="s">
        <v>1206</v>
      </c>
      <c r="C550" t="s">
        <v>1207</v>
      </c>
      <c r="D550" s="7" t="s">
        <v>518</v>
      </c>
    </row>
    <row r="551" spans="2:4" ht="12.75">
      <c r="B551" t="s">
        <v>614</v>
      </c>
      <c r="C551" t="s">
        <v>615</v>
      </c>
      <c r="D551" s="7" t="s">
        <v>518</v>
      </c>
    </row>
    <row r="552" spans="2:4" ht="12.75">
      <c r="B552" t="s">
        <v>508</v>
      </c>
      <c r="C552" t="s">
        <v>574</v>
      </c>
      <c r="D552" s="7" t="s">
        <v>518</v>
      </c>
    </row>
    <row r="553" spans="2:4" ht="12.75">
      <c r="B553" t="s">
        <v>561</v>
      </c>
      <c r="C553" t="s">
        <v>575</v>
      </c>
      <c r="D553" s="7" t="s">
        <v>518</v>
      </c>
    </row>
    <row r="554" spans="2:4" ht="12.75">
      <c r="B554" t="s">
        <v>195</v>
      </c>
      <c r="C554" t="s">
        <v>196</v>
      </c>
      <c r="D554" s="7" t="s">
        <v>518</v>
      </c>
    </row>
    <row r="555" spans="2:4" ht="12.75">
      <c r="B555" t="s">
        <v>1208</v>
      </c>
      <c r="C555" t="s">
        <v>1209</v>
      </c>
      <c r="D555" s="7" t="s">
        <v>518</v>
      </c>
    </row>
    <row r="556" spans="2:4" ht="12.75">
      <c r="B556" t="s">
        <v>1210</v>
      </c>
      <c r="C556" t="s">
        <v>1211</v>
      </c>
      <c r="D556" s="7" t="s">
        <v>518</v>
      </c>
    </row>
    <row r="557" spans="2:4" ht="12.75">
      <c r="B557" t="s">
        <v>1212</v>
      </c>
      <c r="C557" t="s">
        <v>1213</v>
      </c>
      <c r="D557" s="7" t="s">
        <v>518</v>
      </c>
    </row>
    <row r="558" spans="2:4" ht="12.75">
      <c r="B558" t="s">
        <v>1214</v>
      </c>
      <c r="C558" t="s">
        <v>1215</v>
      </c>
      <c r="D558" s="7" t="s">
        <v>518</v>
      </c>
    </row>
    <row r="559" spans="2:6" ht="12.75">
      <c r="B559" t="s">
        <v>213</v>
      </c>
      <c r="C559" t="s">
        <v>1216</v>
      </c>
      <c r="D559" s="7">
        <v>250</v>
      </c>
      <c r="F559" s="19" t="s">
        <v>1217</v>
      </c>
    </row>
    <row r="560" spans="2:6" s="53" customFormat="1" ht="12.75">
      <c r="B560" s="54" t="s">
        <v>590</v>
      </c>
      <c r="C560" s="55" t="s">
        <v>1175</v>
      </c>
      <c r="D560" s="56" t="s">
        <v>518</v>
      </c>
      <c r="E560" s="55"/>
      <c r="F560" s="57" t="s">
        <v>1176</v>
      </c>
    </row>
    <row r="561" spans="2:6" s="53" customFormat="1" ht="12.75">
      <c r="B561" s="54" t="s">
        <v>591</v>
      </c>
      <c r="C561" s="55" t="s">
        <v>1177</v>
      </c>
      <c r="D561" s="56" t="s">
        <v>518</v>
      </c>
      <c r="E561" s="55"/>
      <c r="F561" s="57" t="s">
        <v>1176</v>
      </c>
    </row>
    <row r="562" spans="2:6" s="53" customFormat="1" ht="12.75">
      <c r="B562" s="54" t="s">
        <v>592</v>
      </c>
      <c r="C562" s="55" t="s">
        <v>1178</v>
      </c>
      <c r="D562" s="56" t="s">
        <v>518</v>
      </c>
      <c r="E562" s="55"/>
      <c r="F562" s="57" t="s">
        <v>1176</v>
      </c>
    </row>
    <row r="563" spans="2:4" ht="12.75">
      <c r="B563" t="s">
        <v>568</v>
      </c>
      <c r="C563" t="s">
        <v>579</v>
      </c>
      <c r="D563" s="7" t="s">
        <v>518</v>
      </c>
    </row>
    <row r="564" spans="2:6" ht="12.75">
      <c r="B564" t="s">
        <v>1218</v>
      </c>
      <c r="C564" t="s">
        <v>1219</v>
      </c>
      <c r="D564" s="7">
        <v>25</v>
      </c>
      <c r="F564" s="19" t="s">
        <v>1220</v>
      </c>
    </row>
    <row r="565" spans="2:4" ht="12.75">
      <c r="B565" t="s">
        <v>618</v>
      </c>
      <c r="C565" t="s">
        <v>619</v>
      </c>
      <c r="D565" s="7" t="s">
        <v>518</v>
      </c>
    </row>
    <row r="566" spans="2:4" ht="12.75">
      <c r="B566" t="s">
        <v>200</v>
      </c>
      <c r="C566" t="s">
        <v>201</v>
      </c>
      <c r="D566" s="7">
        <v>10</v>
      </c>
    </row>
    <row r="567" spans="2:6" ht="12.75">
      <c r="B567" t="s">
        <v>535</v>
      </c>
      <c r="C567" t="s">
        <v>536</v>
      </c>
      <c r="D567" s="7">
        <v>350</v>
      </c>
      <c r="F567" s="19" t="s">
        <v>1221</v>
      </c>
    </row>
    <row r="568" spans="2:6" ht="12.75">
      <c r="B568" t="s">
        <v>537</v>
      </c>
      <c r="C568" t="s">
        <v>538</v>
      </c>
      <c r="D568" s="7">
        <v>1000</v>
      </c>
      <c r="F568" s="19" t="s">
        <v>1221</v>
      </c>
    </row>
    <row r="569" spans="2:6" ht="12.75">
      <c r="B569" t="s">
        <v>539</v>
      </c>
      <c r="C569" t="s">
        <v>540</v>
      </c>
      <c r="D569" s="7">
        <v>1000</v>
      </c>
      <c r="F569" s="19" t="s">
        <v>1221</v>
      </c>
    </row>
    <row r="570" spans="2:6" ht="12.75">
      <c r="B570" t="s">
        <v>541</v>
      </c>
      <c r="C570" t="s">
        <v>542</v>
      </c>
      <c r="D570" s="7">
        <v>200</v>
      </c>
      <c r="F570" s="19" t="s">
        <v>1221</v>
      </c>
    </row>
    <row r="571" spans="2:6" ht="12.75">
      <c r="B571" t="s">
        <v>543</v>
      </c>
      <c r="C571" t="s">
        <v>544</v>
      </c>
      <c r="D571" s="7">
        <v>400</v>
      </c>
      <c r="F571" s="19" t="s">
        <v>1221</v>
      </c>
    </row>
    <row r="572" spans="2:6" ht="12.75">
      <c r="B572" t="s">
        <v>547</v>
      </c>
      <c r="C572" t="s">
        <v>548</v>
      </c>
      <c r="D572" s="7">
        <v>50</v>
      </c>
      <c r="F572" s="19" t="s">
        <v>1221</v>
      </c>
    </row>
    <row r="573" spans="2:6" ht="12.75">
      <c r="B573" t="s">
        <v>551</v>
      </c>
      <c r="C573" t="s">
        <v>552</v>
      </c>
      <c r="D573" s="7">
        <v>32</v>
      </c>
      <c r="F573" s="19" t="s">
        <v>1221</v>
      </c>
    </row>
    <row r="574" spans="2:6" ht="12.75">
      <c r="B574" t="s">
        <v>549</v>
      </c>
      <c r="C574" t="s">
        <v>550</v>
      </c>
      <c r="D574" s="7">
        <v>350</v>
      </c>
      <c r="F574" s="19" t="s">
        <v>1221</v>
      </c>
    </row>
    <row r="575" ht="12.75"/>
    <row r="576" ht="12.75">
      <c r="C576" t="s">
        <v>442</v>
      </c>
    </row>
    <row r="577" ht="12.75">
      <c r="C577" s="93" t="s">
        <v>947</v>
      </c>
    </row>
    <row r="578" ht="12.75"/>
    <row r="579" spans="1:6" ht="12.75">
      <c r="A579" s="11" t="s">
        <v>1696</v>
      </c>
      <c r="B579" s="11" t="s">
        <v>1376</v>
      </c>
      <c r="C579" s="33"/>
      <c r="F579" s="19" t="s">
        <v>1157</v>
      </c>
    </row>
    <row r="580" spans="1:3" ht="12.75">
      <c r="A580" s="42" t="s">
        <v>1697</v>
      </c>
      <c r="B580" s="42" t="s">
        <v>1357</v>
      </c>
      <c r="C580" s="33"/>
    </row>
    <row r="581" spans="2:3" ht="12.75">
      <c r="B581" t="s">
        <v>514</v>
      </c>
      <c r="C581" t="s">
        <v>515</v>
      </c>
    </row>
    <row r="582" spans="2:6" ht="12.75">
      <c r="B582" t="s">
        <v>523</v>
      </c>
      <c r="C582" t="s">
        <v>524</v>
      </c>
      <c r="D582" s="7" t="s">
        <v>518</v>
      </c>
      <c r="F582" s="36" t="s">
        <v>663</v>
      </c>
    </row>
    <row r="583" spans="2:6" ht="12.75">
      <c r="B583" t="s">
        <v>878</v>
      </c>
      <c r="C583" t="s">
        <v>1294</v>
      </c>
      <c r="D583" s="7">
        <v>200</v>
      </c>
      <c r="F583" s="36" t="s">
        <v>663</v>
      </c>
    </row>
    <row r="584" spans="2:6" ht="12.75">
      <c r="B584" s="104" t="s">
        <v>805</v>
      </c>
      <c r="C584" s="93" t="str">
        <f>VLOOKUP(B584,[1]!lijst,2,FALSE)</f>
        <v>Riboflavins</v>
      </c>
      <c r="D584" s="94" t="s">
        <v>518</v>
      </c>
      <c r="E584" s="101" t="s">
        <v>662</v>
      </c>
      <c r="F584" s="96" t="s">
        <v>1145</v>
      </c>
    </row>
    <row r="585" spans="2:6" ht="12.75">
      <c r="B585" s="104" t="s">
        <v>293</v>
      </c>
      <c r="C585" s="93" t="str">
        <f>VLOOKUP(B585,[1]!lijst,2,FALSE)</f>
        <v>Azorubine, Carmoisine</v>
      </c>
      <c r="D585" s="94">
        <v>200</v>
      </c>
      <c r="E585" s="101" t="s">
        <v>662</v>
      </c>
      <c r="F585" s="96" t="s">
        <v>1145</v>
      </c>
    </row>
    <row r="586" spans="2:6" ht="12.75">
      <c r="B586" s="104" t="s">
        <v>916</v>
      </c>
      <c r="C586" s="93" t="str">
        <f>VLOOKUP(B586,[1]!lijst,2,FALSE)</f>
        <v>Ponceau 4R, Cochineal Red A</v>
      </c>
      <c r="D586" s="94">
        <v>200</v>
      </c>
      <c r="E586" s="101" t="s">
        <v>662</v>
      </c>
      <c r="F586" s="96" t="s">
        <v>1145</v>
      </c>
    </row>
    <row r="587" spans="2:6" ht="12.75">
      <c r="B587" s="104" t="s">
        <v>800</v>
      </c>
      <c r="C587" s="93" t="str">
        <f>VLOOKUP(B587,[1]!lijst,2,FALSE)</f>
        <v>Allura Red AG</v>
      </c>
      <c r="D587" s="94">
        <v>200</v>
      </c>
      <c r="E587" s="101" t="s">
        <v>662</v>
      </c>
      <c r="F587" s="96" t="s">
        <v>1145</v>
      </c>
    </row>
    <row r="588" spans="2:6" ht="12.75">
      <c r="B588" s="104" t="s">
        <v>661</v>
      </c>
      <c r="C588" s="93" t="str">
        <f>VLOOKUP(B588,[1]!lijst,2,FALSE)</f>
        <v>Patent Bleu V</v>
      </c>
      <c r="D588" s="94">
        <v>200</v>
      </c>
      <c r="E588" s="101" t="s">
        <v>662</v>
      </c>
      <c r="F588" s="96" t="s">
        <v>1145</v>
      </c>
    </row>
    <row r="589" spans="2:6" ht="12.75">
      <c r="B589" s="104" t="s">
        <v>1188</v>
      </c>
      <c r="C589" s="93" t="str">
        <f>VLOOKUP(B589,[1]!lijst,2,FALSE)</f>
        <v>Brilliant Blue FCF</v>
      </c>
      <c r="D589" s="94">
        <v>200</v>
      </c>
      <c r="E589" s="101" t="s">
        <v>662</v>
      </c>
      <c r="F589" s="96" t="s">
        <v>1145</v>
      </c>
    </row>
    <row r="590" spans="2:6" ht="12.75">
      <c r="B590" s="104" t="s">
        <v>625</v>
      </c>
      <c r="C590" s="93" t="str">
        <f>VLOOKUP(B590,[1]!lijst,2,FALSE)</f>
        <v>Chlorophylls, Chlorophyllins</v>
      </c>
      <c r="D590" s="94" t="s">
        <v>518</v>
      </c>
      <c r="E590" s="101" t="s">
        <v>662</v>
      </c>
      <c r="F590" s="96" t="s">
        <v>1145</v>
      </c>
    </row>
    <row r="591" spans="2:6" ht="12.75">
      <c r="B591" s="104" t="s">
        <v>626</v>
      </c>
      <c r="C591" s="93" t="str">
        <f>VLOOKUP(B591,[1]!lijst,2,FALSE)</f>
        <v>Copper complexes of chlorophylls and chlorophyllins</v>
      </c>
      <c r="D591" s="94" t="s">
        <v>518</v>
      </c>
      <c r="E591" s="101" t="s">
        <v>662</v>
      </c>
      <c r="F591" s="96" t="s">
        <v>1145</v>
      </c>
    </row>
    <row r="592" spans="2:6" ht="12.75">
      <c r="B592" s="104" t="s">
        <v>1165</v>
      </c>
      <c r="C592" s="93" t="str">
        <f>VLOOKUP(B592,[1]!lijst,2,FALSE)</f>
        <v>Caramels</v>
      </c>
      <c r="D592" s="94" t="s">
        <v>518</v>
      </c>
      <c r="E592" s="101" t="s">
        <v>662</v>
      </c>
      <c r="F592" s="96" t="s">
        <v>1145</v>
      </c>
    </row>
    <row r="593" spans="2:6" ht="12.75">
      <c r="B593" s="104" t="s">
        <v>628</v>
      </c>
      <c r="C593" s="93" t="str">
        <f>VLOOKUP(B593,[1]!lijst,2,FALSE)</f>
        <v>Carotenes</v>
      </c>
      <c r="D593" s="94" t="s">
        <v>518</v>
      </c>
      <c r="E593" s="101" t="s">
        <v>662</v>
      </c>
      <c r="F593" s="96" t="s">
        <v>1145</v>
      </c>
    </row>
    <row r="594" spans="2:6" ht="12.75">
      <c r="B594" s="104" t="s">
        <v>630</v>
      </c>
      <c r="C594" s="93" t="str">
        <f>VLOOKUP(B594,[1]!lijst,2,FALSE)</f>
        <v>Paprika extract, capsanthin, capsorubin</v>
      </c>
      <c r="D594" s="94" t="s">
        <v>518</v>
      </c>
      <c r="E594" s="101" t="s">
        <v>662</v>
      </c>
      <c r="F594" s="96" t="s">
        <v>1145</v>
      </c>
    </row>
    <row r="595" spans="2:6" ht="12.75">
      <c r="B595" s="104" t="s">
        <v>632</v>
      </c>
      <c r="C595" s="93" t="str">
        <f>VLOOKUP(B595,[1]!lijst,2,FALSE)</f>
        <v>Anthocyans</v>
      </c>
      <c r="D595" s="94" t="s">
        <v>518</v>
      </c>
      <c r="E595" s="101" t="s">
        <v>662</v>
      </c>
      <c r="F595" s="96" t="s">
        <v>1145</v>
      </c>
    </row>
    <row r="596" spans="2:6" ht="12.75">
      <c r="B596" t="s">
        <v>516</v>
      </c>
      <c r="C596" t="s">
        <v>517</v>
      </c>
      <c r="D596" s="7" t="s">
        <v>518</v>
      </c>
      <c r="F596" s="36" t="s">
        <v>1359</v>
      </c>
    </row>
    <row r="597" spans="2:6" ht="38.25">
      <c r="B597" t="s">
        <v>519</v>
      </c>
      <c r="C597" t="s">
        <v>520</v>
      </c>
      <c r="D597" s="7">
        <v>1000</v>
      </c>
      <c r="E597" s="6" t="s">
        <v>521</v>
      </c>
      <c r="F597" s="36" t="s">
        <v>1374</v>
      </c>
    </row>
    <row r="598" spans="2:6" ht="25.5">
      <c r="B598" t="s">
        <v>1171</v>
      </c>
      <c r="C598" t="s">
        <v>1172</v>
      </c>
      <c r="D598" s="7">
        <v>500</v>
      </c>
      <c r="E598" s="6" t="s">
        <v>521</v>
      </c>
      <c r="F598" s="19" t="s">
        <v>1223</v>
      </c>
    </row>
    <row r="599" spans="2:6" ht="12.75">
      <c r="B599" t="s">
        <v>1171</v>
      </c>
      <c r="C599" t="s">
        <v>1172</v>
      </c>
      <c r="D599" s="7">
        <v>2000</v>
      </c>
      <c r="E599" s="6" t="s">
        <v>521</v>
      </c>
      <c r="F599" s="19" t="s">
        <v>1224</v>
      </c>
    </row>
    <row r="600" spans="2:6" ht="12.75">
      <c r="B600" t="s">
        <v>884</v>
      </c>
      <c r="C600" t="s">
        <v>885</v>
      </c>
      <c r="D600" s="7">
        <v>1000</v>
      </c>
      <c r="E600" s="6" t="s">
        <v>521</v>
      </c>
      <c r="F600" s="19" t="s">
        <v>1225</v>
      </c>
    </row>
    <row r="601" spans="2:6" ht="12.75">
      <c r="B601" t="s">
        <v>1710</v>
      </c>
      <c r="C601" t="s">
        <v>1711</v>
      </c>
      <c r="D601" s="7">
        <v>50</v>
      </c>
      <c r="E601" s="6" t="s">
        <v>1106</v>
      </c>
      <c r="F601" s="19" t="s">
        <v>1226</v>
      </c>
    </row>
    <row r="602" spans="2:6" ht="25.5">
      <c r="B602" t="s">
        <v>1710</v>
      </c>
      <c r="C602" t="s">
        <v>1711</v>
      </c>
      <c r="D602" s="7">
        <v>100</v>
      </c>
      <c r="E602" s="6" t="s">
        <v>1106</v>
      </c>
      <c r="F602" s="19" t="s">
        <v>1375</v>
      </c>
    </row>
    <row r="603" spans="2:6" ht="12.75">
      <c r="B603" s="33" t="s">
        <v>1710</v>
      </c>
      <c r="C603" s="33" t="s">
        <v>1711</v>
      </c>
      <c r="D603" s="34">
        <v>300</v>
      </c>
      <c r="E603" s="35" t="s">
        <v>1106</v>
      </c>
      <c r="F603" s="36" t="s">
        <v>1136</v>
      </c>
    </row>
    <row r="604" spans="2:6" ht="12.75">
      <c r="B604" s="33" t="s">
        <v>1710</v>
      </c>
      <c r="C604" s="33" t="s">
        <v>1711</v>
      </c>
      <c r="D604" s="34">
        <v>800</v>
      </c>
      <c r="E604" s="35" t="s">
        <v>1106</v>
      </c>
      <c r="F604" s="36" t="s">
        <v>1137</v>
      </c>
    </row>
    <row r="605" spans="2:6" ht="25.5">
      <c r="B605" t="s">
        <v>1710</v>
      </c>
      <c r="C605" t="s">
        <v>1711</v>
      </c>
      <c r="D605" s="7">
        <v>800</v>
      </c>
      <c r="E605" s="6" t="s">
        <v>1106</v>
      </c>
      <c r="F605" s="19" t="s">
        <v>1227</v>
      </c>
    </row>
    <row r="606" spans="2:6" ht="12.75">
      <c r="B606" t="s">
        <v>510</v>
      </c>
      <c r="C606" t="s">
        <v>891</v>
      </c>
      <c r="D606" s="7">
        <v>800</v>
      </c>
      <c r="E606" s="6" t="s">
        <v>511</v>
      </c>
      <c r="F606" s="19" t="s">
        <v>1228</v>
      </c>
    </row>
    <row r="607" spans="2:6" ht="12.75">
      <c r="B607" t="s">
        <v>510</v>
      </c>
      <c r="C607" t="s">
        <v>891</v>
      </c>
      <c r="D607" s="7">
        <v>4000</v>
      </c>
      <c r="E607" s="6" t="s">
        <v>511</v>
      </c>
      <c r="F607" s="19" t="s">
        <v>1370</v>
      </c>
    </row>
    <row r="608" spans="2:4" ht="12.75">
      <c r="B608" t="s">
        <v>216</v>
      </c>
      <c r="C608" t="s">
        <v>217</v>
      </c>
      <c r="D608" s="7">
        <v>5000</v>
      </c>
    </row>
    <row r="609" spans="2:6" ht="12.75">
      <c r="B609" t="s">
        <v>529</v>
      </c>
      <c r="C609" t="s">
        <v>530</v>
      </c>
      <c r="D609" s="7">
        <v>2000</v>
      </c>
      <c r="E609" s="6" t="s">
        <v>558</v>
      </c>
      <c r="F609" s="19" t="s">
        <v>1229</v>
      </c>
    </row>
    <row r="610" spans="2:6" ht="12.75">
      <c r="B610" t="s">
        <v>535</v>
      </c>
      <c r="C610" t="s">
        <v>536</v>
      </c>
      <c r="D610" s="7">
        <v>350</v>
      </c>
      <c r="F610" s="19" t="s">
        <v>1230</v>
      </c>
    </row>
    <row r="611" spans="2:6" ht="12.75">
      <c r="B611" t="s">
        <v>537</v>
      </c>
      <c r="C611" t="s">
        <v>538</v>
      </c>
      <c r="D611" s="7">
        <v>1000</v>
      </c>
      <c r="F611" s="19" t="s">
        <v>1230</v>
      </c>
    </row>
    <row r="612" spans="2:6" ht="12.75">
      <c r="B612" t="s">
        <v>539</v>
      </c>
      <c r="C612" t="s">
        <v>540</v>
      </c>
      <c r="D612" s="7">
        <v>250</v>
      </c>
      <c r="F612" s="19" t="s">
        <v>1230</v>
      </c>
    </row>
    <row r="613" spans="2:6" ht="12.75">
      <c r="B613" t="s">
        <v>541</v>
      </c>
      <c r="C613" t="s">
        <v>542</v>
      </c>
      <c r="D613" s="7">
        <v>200</v>
      </c>
      <c r="F613" s="19" t="s">
        <v>1230</v>
      </c>
    </row>
    <row r="614" spans="2:6" ht="12.75">
      <c r="B614" t="s">
        <v>543</v>
      </c>
      <c r="C614" t="s">
        <v>544</v>
      </c>
      <c r="D614" s="7">
        <v>400</v>
      </c>
      <c r="F614" s="19" t="s">
        <v>1230</v>
      </c>
    </row>
    <row r="615" spans="2:6" ht="12.75">
      <c r="B615" t="s">
        <v>547</v>
      </c>
      <c r="C615" t="s">
        <v>548</v>
      </c>
      <c r="D615" s="7">
        <v>50</v>
      </c>
      <c r="F615" s="19" t="s">
        <v>1230</v>
      </c>
    </row>
    <row r="616" spans="2:6" ht="12.75">
      <c r="B616" s="48" t="s">
        <v>547</v>
      </c>
      <c r="C616" s="48" t="s">
        <v>548</v>
      </c>
      <c r="D616" s="49">
        <v>5</v>
      </c>
      <c r="E616" s="50"/>
      <c r="F616" s="51" t="s">
        <v>1231</v>
      </c>
    </row>
    <row r="617" spans="2:6" ht="12.75">
      <c r="B617" t="s">
        <v>551</v>
      </c>
      <c r="C617" t="s">
        <v>552</v>
      </c>
      <c r="D617" s="7">
        <v>32</v>
      </c>
      <c r="F617" s="19" t="s">
        <v>1230</v>
      </c>
    </row>
    <row r="618" spans="2:6" ht="12.75">
      <c r="B618" t="s">
        <v>549</v>
      </c>
      <c r="C618" t="s">
        <v>550</v>
      </c>
      <c r="D618" s="7">
        <v>350</v>
      </c>
      <c r="F618" s="19" t="s">
        <v>1230</v>
      </c>
    </row>
    <row r="619" ht="12.75"/>
    <row r="620" ht="12.75">
      <c r="C620" t="s">
        <v>440</v>
      </c>
    </row>
    <row r="621" ht="12.75">
      <c r="C621" t="s">
        <v>441</v>
      </c>
    </row>
    <row r="622" ht="12.75">
      <c r="C622" t="s">
        <v>442</v>
      </c>
    </row>
    <row r="623" ht="12.75">
      <c r="C623" t="s">
        <v>443</v>
      </c>
    </row>
    <row r="624" ht="12.75">
      <c r="C624" s="93" t="s">
        <v>947</v>
      </c>
    </row>
    <row r="625" ht="12.75"/>
    <row r="626" spans="1:6" ht="12.75">
      <c r="A626" s="42" t="s">
        <v>1358</v>
      </c>
      <c r="B626" s="11" t="s">
        <v>1698</v>
      </c>
      <c r="F626" s="19" t="s">
        <v>393</v>
      </c>
    </row>
    <row r="627" spans="2:4" ht="12.75">
      <c r="B627" t="s">
        <v>554</v>
      </c>
      <c r="C627" t="s">
        <v>569</v>
      </c>
      <c r="D627" s="7" t="s">
        <v>518</v>
      </c>
    </row>
    <row r="628" spans="2:4" ht="12.75">
      <c r="B628" t="s">
        <v>555</v>
      </c>
      <c r="C628" t="s">
        <v>570</v>
      </c>
      <c r="D628" s="7" t="s">
        <v>518</v>
      </c>
    </row>
    <row r="629" spans="2:4" ht="12.75">
      <c r="B629" t="s">
        <v>1142</v>
      </c>
      <c r="C629" t="s">
        <v>1143</v>
      </c>
      <c r="D629" s="7" t="s">
        <v>518</v>
      </c>
    </row>
    <row r="630" spans="2:4" ht="12.75">
      <c r="B630" t="s">
        <v>614</v>
      </c>
      <c r="C630" t="s">
        <v>615</v>
      </c>
      <c r="D630" s="7" t="s">
        <v>518</v>
      </c>
    </row>
    <row r="631" spans="2:4" ht="12.75">
      <c r="B631" t="s">
        <v>508</v>
      </c>
      <c r="C631" t="s">
        <v>574</v>
      </c>
      <c r="D631" s="7" t="s">
        <v>518</v>
      </c>
    </row>
    <row r="632" spans="2:4" ht="12.75">
      <c r="B632" t="s">
        <v>561</v>
      </c>
      <c r="C632" t="s">
        <v>575</v>
      </c>
      <c r="D632" s="7" t="s">
        <v>518</v>
      </c>
    </row>
    <row r="633" spans="2:4" ht="12.75">
      <c r="B633" t="s">
        <v>195</v>
      </c>
      <c r="C633" t="s">
        <v>196</v>
      </c>
      <c r="D633" s="7" t="s">
        <v>518</v>
      </c>
    </row>
    <row r="634" spans="2:6" ht="12.75">
      <c r="B634" t="s">
        <v>593</v>
      </c>
      <c r="C634" t="s">
        <v>1232</v>
      </c>
      <c r="D634" s="7" t="s">
        <v>518</v>
      </c>
      <c r="F634" s="19" t="s">
        <v>1233</v>
      </c>
    </row>
    <row r="635" spans="2:4" ht="12.75">
      <c r="B635" t="s">
        <v>568</v>
      </c>
      <c r="C635" t="s">
        <v>579</v>
      </c>
      <c r="D635" s="7" t="s">
        <v>518</v>
      </c>
    </row>
    <row r="636" ht="12.75"/>
    <row r="637" spans="1:2" ht="12.75">
      <c r="A637" s="11" t="s">
        <v>1699</v>
      </c>
      <c r="B637" s="11" t="s">
        <v>1700</v>
      </c>
    </row>
    <row r="638" ht="12.75"/>
    <row r="639" spans="1:6" ht="12.75">
      <c r="A639" s="11" t="s">
        <v>1701</v>
      </c>
      <c r="B639" s="11" t="s">
        <v>1702</v>
      </c>
      <c r="F639" s="14" t="s">
        <v>393</v>
      </c>
    </row>
    <row r="640" spans="2:6" ht="25.5">
      <c r="B640" t="s">
        <v>516</v>
      </c>
      <c r="C640" t="s">
        <v>517</v>
      </c>
      <c r="D640" s="7" t="s">
        <v>518</v>
      </c>
      <c r="F640" s="14" t="s">
        <v>1237</v>
      </c>
    </row>
    <row r="641" spans="2:6" ht="25.5">
      <c r="B641" t="s">
        <v>884</v>
      </c>
      <c r="C641" t="s">
        <v>885</v>
      </c>
      <c r="D641" s="7">
        <v>1000</v>
      </c>
      <c r="E641" s="6" t="s">
        <v>521</v>
      </c>
      <c r="F641" s="24" t="s">
        <v>906</v>
      </c>
    </row>
    <row r="642" spans="2:6" ht="25.5">
      <c r="B642" t="s">
        <v>1171</v>
      </c>
      <c r="C642" t="s">
        <v>1172</v>
      </c>
      <c r="D642" s="7">
        <v>500</v>
      </c>
      <c r="E642" s="6" t="s">
        <v>521</v>
      </c>
      <c r="F642" s="24" t="s">
        <v>906</v>
      </c>
    </row>
    <row r="643" spans="2:6" ht="12.75">
      <c r="B643" t="s">
        <v>612</v>
      </c>
      <c r="C643" t="s">
        <v>613</v>
      </c>
      <c r="D643" s="7" t="s">
        <v>518</v>
      </c>
      <c r="F643" s="14"/>
    </row>
    <row r="644" spans="2:6" ht="12.75">
      <c r="B644" t="s">
        <v>1138</v>
      </c>
      <c r="C644" t="s">
        <v>1139</v>
      </c>
      <c r="D644" s="7" t="s">
        <v>518</v>
      </c>
      <c r="F644" s="14"/>
    </row>
    <row r="645" spans="2:6" ht="12.75">
      <c r="B645" t="s">
        <v>554</v>
      </c>
      <c r="C645" t="s">
        <v>569</v>
      </c>
      <c r="D645" s="7" t="s">
        <v>518</v>
      </c>
      <c r="F645" s="14"/>
    </row>
    <row r="646" spans="2:6" ht="12.75">
      <c r="B646" t="s">
        <v>1206</v>
      </c>
      <c r="C646" t="s">
        <v>1207</v>
      </c>
      <c r="D646" s="7" t="s">
        <v>518</v>
      </c>
      <c r="F646" s="14"/>
    </row>
    <row r="647" spans="2:6" ht="12.75">
      <c r="B647" t="s">
        <v>614</v>
      </c>
      <c r="C647" t="s">
        <v>615</v>
      </c>
      <c r="D647" s="7" t="s">
        <v>518</v>
      </c>
      <c r="F647" s="14"/>
    </row>
    <row r="648" spans="2:6" ht="12.75">
      <c r="B648" t="s">
        <v>508</v>
      </c>
      <c r="C648" t="s">
        <v>574</v>
      </c>
      <c r="D648" s="7" t="s">
        <v>518</v>
      </c>
      <c r="F648" s="14"/>
    </row>
    <row r="649" spans="2:6" ht="12.75">
      <c r="B649" t="s">
        <v>195</v>
      </c>
      <c r="C649" t="s">
        <v>196</v>
      </c>
      <c r="D649" s="7" t="s">
        <v>518</v>
      </c>
      <c r="F649" s="14"/>
    </row>
    <row r="650" spans="2:6" ht="12.75">
      <c r="B650" t="s">
        <v>1208</v>
      </c>
      <c r="C650" t="s">
        <v>1209</v>
      </c>
      <c r="D650" s="7" t="s">
        <v>518</v>
      </c>
      <c r="F650" s="14"/>
    </row>
    <row r="651" spans="2:6" ht="12.75">
      <c r="B651" t="s">
        <v>1210</v>
      </c>
      <c r="C651" t="s">
        <v>1211</v>
      </c>
      <c r="D651" s="7" t="s">
        <v>518</v>
      </c>
      <c r="F651" s="14"/>
    </row>
    <row r="652" spans="2:6" ht="12.75">
      <c r="B652" t="s">
        <v>1234</v>
      </c>
      <c r="C652" t="s">
        <v>1235</v>
      </c>
      <c r="D652" s="7" t="s">
        <v>518</v>
      </c>
      <c r="F652" s="14"/>
    </row>
    <row r="653" spans="2:6" ht="12.75">
      <c r="B653" t="s">
        <v>593</v>
      </c>
      <c r="C653" t="s">
        <v>1236</v>
      </c>
      <c r="D653" s="7" t="s">
        <v>518</v>
      </c>
      <c r="F653" s="14"/>
    </row>
    <row r="654" spans="2:6" ht="12.75">
      <c r="B654" t="s">
        <v>586</v>
      </c>
      <c r="C654" t="s">
        <v>587</v>
      </c>
      <c r="D654" s="7" t="s">
        <v>518</v>
      </c>
      <c r="F654" s="14"/>
    </row>
    <row r="655" spans="2:6" ht="12.75">
      <c r="B655" t="s">
        <v>535</v>
      </c>
      <c r="C655" t="s">
        <v>536</v>
      </c>
      <c r="D655" s="7">
        <v>1000</v>
      </c>
      <c r="F655" s="24" t="s">
        <v>907</v>
      </c>
    </row>
    <row r="656" spans="2:6" ht="12.75">
      <c r="B656" t="s">
        <v>537</v>
      </c>
      <c r="C656" t="s">
        <v>538</v>
      </c>
      <c r="D656" s="7">
        <v>1000</v>
      </c>
      <c r="F656" s="24" t="s">
        <v>907</v>
      </c>
    </row>
    <row r="657" spans="2:6" ht="12.75">
      <c r="B657" t="s">
        <v>539</v>
      </c>
      <c r="C657" t="s">
        <v>540</v>
      </c>
      <c r="D657" s="7">
        <v>1000</v>
      </c>
      <c r="F657" s="24" t="s">
        <v>907</v>
      </c>
    </row>
    <row r="658" spans="2:6" ht="12.75">
      <c r="B658" t="s">
        <v>541</v>
      </c>
      <c r="C658" t="s">
        <v>542</v>
      </c>
      <c r="D658" s="7">
        <v>200</v>
      </c>
      <c r="F658" s="24" t="s">
        <v>907</v>
      </c>
    </row>
    <row r="659" spans="2:6" ht="12.75">
      <c r="B659" t="s">
        <v>543</v>
      </c>
      <c r="C659" t="s">
        <v>544</v>
      </c>
      <c r="D659" s="7">
        <v>400</v>
      </c>
      <c r="F659" s="24" t="s">
        <v>907</v>
      </c>
    </row>
    <row r="660" spans="2:6" ht="12.75">
      <c r="B660" t="s">
        <v>547</v>
      </c>
      <c r="C660" t="s">
        <v>548</v>
      </c>
      <c r="D660" s="7">
        <v>50</v>
      </c>
      <c r="F660" s="24" t="s">
        <v>907</v>
      </c>
    </row>
    <row r="661" spans="2:6" ht="12.75">
      <c r="B661" t="s">
        <v>551</v>
      </c>
      <c r="C661" t="s">
        <v>552</v>
      </c>
      <c r="D661" s="7">
        <v>32</v>
      </c>
      <c r="F661" s="24" t="s">
        <v>907</v>
      </c>
    </row>
    <row r="662" spans="2:6" ht="25.5">
      <c r="B662" s="93" t="s">
        <v>551</v>
      </c>
      <c r="C662" s="93" t="s">
        <v>552</v>
      </c>
      <c r="D662" s="94">
        <v>2</v>
      </c>
      <c r="E662" s="95"/>
      <c r="F662" s="111" t="s">
        <v>985</v>
      </c>
    </row>
    <row r="663" spans="2:6" ht="12.75">
      <c r="B663" t="s">
        <v>549</v>
      </c>
      <c r="C663" t="s">
        <v>550</v>
      </c>
      <c r="D663" s="7">
        <v>1000</v>
      </c>
      <c r="F663" s="24" t="s">
        <v>907</v>
      </c>
    </row>
    <row r="664" ht="12.75">
      <c r="F664" s="14"/>
    </row>
    <row r="665" spans="3:6" ht="12.75">
      <c r="C665" t="s">
        <v>440</v>
      </c>
      <c r="F665"/>
    </row>
    <row r="666" spans="3:6" ht="12.75">
      <c r="C666" t="s">
        <v>441</v>
      </c>
      <c r="F666"/>
    </row>
    <row r="667" ht="12.75"/>
    <row r="668" spans="1:6" ht="12.75">
      <c r="A668" s="11" t="s">
        <v>1703</v>
      </c>
      <c r="B668" s="11" t="s">
        <v>908</v>
      </c>
      <c r="F668" s="19" t="s">
        <v>393</v>
      </c>
    </row>
    <row r="669" spans="2:6" ht="12.75">
      <c r="B669" t="s">
        <v>516</v>
      </c>
      <c r="C669" t="s">
        <v>517</v>
      </c>
      <c r="D669" s="7" t="s">
        <v>518</v>
      </c>
      <c r="F669" s="19" t="s">
        <v>909</v>
      </c>
    </row>
    <row r="670" spans="2:6" ht="12.75">
      <c r="B670" t="s">
        <v>1642</v>
      </c>
      <c r="C670" t="s">
        <v>1643</v>
      </c>
      <c r="D670" s="7" t="s">
        <v>518</v>
      </c>
      <c r="F670" s="36" t="s">
        <v>1584</v>
      </c>
    </row>
    <row r="671" spans="2:6" ht="12.75">
      <c r="B671" t="s">
        <v>910</v>
      </c>
      <c r="C671" t="s">
        <v>911</v>
      </c>
      <c r="D671" s="7">
        <v>100</v>
      </c>
      <c r="E671" s="6" t="s">
        <v>912</v>
      </c>
      <c r="F671" s="36" t="s">
        <v>1584</v>
      </c>
    </row>
    <row r="672" spans="2:6" ht="12.75">
      <c r="B672" t="s">
        <v>913</v>
      </c>
      <c r="C672" t="s">
        <v>914</v>
      </c>
      <c r="D672" s="7">
        <v>100</v>
      </c>
      <c r="E672" s="6" t="s">
        <v>912</v>
      </c>
      <c r="F672" s="36" t="s">
        <v>1584</v>
      </c>
    </row>
    <row r="673" spans="2:6" ht="12.75">
      <c r="B673" t="s">
        <v>623</v>
      </c>
      <c r="C673" t="s">
        <v>915</v>
      </c>
      <c r="D673" s="7">
        <v>100</v>
      </c>
      <c r="E673" s="6" t="s">
        <v>912</v>
      </c>
      <c r="F673" s="36" t="s">
        <v>1584</v>
      </c>
    </row>
    <row r="674" spans="2:6" ht="12.75">
      <c r="B674" t="s">
        <v>916</v>
      </c>
      <c r="C674" t="s">
        <v>917</v>
      </c>
      <c r="D674" s="7">
        <v>100</v>
      </c>
      <c r="E674" s="6" t="s">
        <v>912</v>
      </c>
      <c r="F674" s="36" t="s">
        <v>1584</v>
      </c>
    </row>
    <row r="675" spans="2:6" ht="12.75">
      <c r="B675" t="s">
        <v>625</v>
      </c>
      <c r="C675" t="s">
        <v>1163</v>
      </c>
      <c r="D675" s="7" t="s">
        <v>518</v>
      </c>
      <c r="F675" s="36" t="s">
        <v>1584</v>
      </c>
    </row>
    <row r="676" spans="2:6" ht="12.75">
      <c r="B676" t="s">
        <v>626</v>
      </c>
      <c r="C676" t="s">
        <v>1164</v>
      </c>
      <c r="D676" s="7" t="s">
        <v>518</v>
      </c>
      <c r="F676" s="36" t="s">
        <v>1584</v>
      </c>
    </row>
    <row r="677" spans="2:6" ht="12.75">
      <c r="B677" t="s">
        <v>1190</v>
      </c>
      <c r="C677" t="s">
        <v>1191</v>
      </c>
      <c r="D677" s="7">
        <v>100</v>
      </c>
      <c r="E677" s="6" t="s">
        <v>912</v>
      </c>
      <c r="F677" s="36" t="s">
        <v>1584</v>
      </c>
    </row>
    <row r="678" spans="2:6" ht="12.75">
      <c r="B678" t="s">
        <v>1165</v>
      </c>
      <c r="C678" t="s">
        <v>1166</v>
      </c>
      <c r="D678" s="7" t="s">
        <v>518</v>
      </c>
      <c r="F678" s="36" t="s">
        <v>1584</v>
      </c>
    </row>
    <row r="679" spans="2:6" ht="12.75">
      <c r="B679" t="s">
        <v>628</v>
      </c>
      <c r="C679" t="s">
        <v>1645</v>
      </c>
      <c r="D679" s="7" t="s">
        <v>518</v>
      </c>
      <c r="F679" s="36" t="s">
        <v>1584</v>
      </c>
    </row>
    <row r="680" spans="2:6" ht="12.75">
      <c r="B680" t="s">
        <v>630</v>
      </c>
      <c r="C680" t="s">
        <v>918</v>
      </c>
      <c r="D680" s="7" t="s">
        <v>518</v>
      </c>
      <c r="F680" s="36" t="s">
        <v>1584</v>
      </c>
    </row>
    <row r="681" spans="2:6" ht="12.75">
      <c r="B681" t="s">
        <v>882</v>
      </c>
      <c r="C681" t="s">
        <v>883</v>
      </c>
      <c r="D681" s="7">
        <v>100</v>
      </c>
      <c r="E681" s="6" t="s">
        <v>912</v>
      </c>
      <c r="F681" s="36" t="s">
        <v>1584</v>
      </c>
    </row>
    <row r="682" spans="2:6" ht="12.75">
      <c r="B682" t="s">
        <v>919</v>
      </c>
      <c r="C682" t="s">
        <v>920</v>
      </c>
      <c r="D682" s="7">
        <v>100</v>
      </c>
      <c r="E682" s="6" t="s">
        <v>912</v>
      </c>
      <c r="F682" s="36" t="s">
        <v>1584</v>
      </c>
    </row>
    <row r="683" spans="2:6" ht="12.75">
      <c r="B683" t="s">
        <v>1167</v>
      </c>
      <c r="C683" t="s">
        <v>1168</v>
      </c>
      <c r="D683" s="7" t="s">
        <v>518</v>
      </c>
      <c r="F683" s="36" t="s">
        <v>1584</v>
      </c>
    </row>
    <row r="684" spans="2:6" ht="12.75">
      <c r="B684" t="s">
        <v>632</v>
      </c>
      <c r="C684" t="s">
        <v>1169</v>
      </c>
      <c r="D684" s="7" t="s">
        <v>518</v>
      </c>
      <c r="F684" s="36" t="s">
        <v>1584</v>
      </c>
    </row>
    <row r="685" spans="2:6" ht="25.5">
      <c r="B685" t="s">
        <v>884</v>
      </c>
      <c r="C685" t="s">
        <v>885</v>
      </c>
      <c r="D685" s="7">
        <v>1000</v>
      </c>
      <c r="E685" s="6" t="s">
        <v>521</v>
      </c>
      <c r="F685" s="58" t="s">
        <v>906</v>
      </c>
    </row>
    <row r="686" spans="2:6" ht="25.5">
      <c r="B686" t="s">
        <v>1171</v>
      </c>
      <c r="C686" t="s">
        <v>1172</v>
      </c>
      <c r="D686" s="7">
        <v>500</v>
      </c>
      <c r="E686" s="6" t="s">
        <v>521</v>
      </c>
      <c r="F686" s="58" t="s">
        <v>906</v>
      </c>
    </row>
    <row r="687" spans="2:5" ht="12.75">
      <c r="B687" t="s">
        <v>1710</v>
      </c>
      <c r="C687" t="s">
        <v>1711</v>
      </c>
      <c r="D687" s="7">
        <v>50</v>
      </c>
      <c r="E687" s="6" t="s">
        <v>1106</v>
      </c>
    </row>
    <row r="688" spans="2:6" ht="25.5">
      <c r="B688" t="s">
        <v>1710</v>
      </c>
      <c r="C688" t="s">
        <v>1711</v>
      </c>
      <c r="D688" s="7">
        <v>100</v>
      </c>
      <c r="E688" s="6" t="s">
        <v>1106</v>
      </c>
      <c r="F688" s="19" t="s">
        <v>921</v>
      </c>
    </row>
    <row r="689" spans="2:4" ht="12.75">
      <c r="B689" t="s">
        <v>612</v>
      </c>
      <c r="C689" t="s">
        <v>613</v>
      </c>
      <c r="D689" s="7" t="s">
        <v>518</v>
      </c>
    </row>
    <row r="690" spans="2:4" ht="12.75">
      <c r="B690" t="s">
        <v>1138</v>
      </c>
      <c r="C690" t="s">
        <v>1139</v>
      </c>
      <c r="D690" s="7" t="s">
        <v>518</v>
      </c>
    </row>
    <row r="691" spans="2:4" ht="12.75">
      <c r="B691" t="s">
        <v>554</v>
      </c>
      <c r="C691" t="s">
        <v>569</v>
      </c>
      <c r="D691" s="7" t="s">
        <v>518</v>
      </c>
    </row>
    <row r="692" spans="2:4" ht="12.75">
      <c r="B692" t="s">
        <v>1206</v>
      </c>
      <c r="C692" t="s">
        <v>1207</v>
      </c>
      <c r="D692" s="7" t="s">
        <v>518</v>
      </c>
    </row>
    <row r="693" spans="2:4" ht="12.75">
      <c r="B693" t="s">
        <v>614</v>
      </c>
      <c r="C693" t="s">
        <v>615</v>
      </c>
      <c r="D693" s="7" t="s">
        <v>518</v>
      </c>
    </row>
    <row r="694" spans="2:4" ht="12.75">
      <c r="B694" t="s">
        <v>508</v>
      </c>
      <c r="C694" t="s">
        <v>574</v>
      </c>
      <c r="D694" s="7" t="s">
        <v>518</v>
      </c>
    </row>
    <row r="695" spans="2:4" ht="12.75">
      <c r="B695" t="s">
        <v>195</v>
      </c>
      <c r="C695" t="s">
        <v>196</v>
      </c>
      <c r="D695" s="7" t="s">
        <v>518</v>
      </c>
    </row>
    <row r="696" spans="2:4" ht="12.75">
      <c r="B696" t="s">
        <v>1208</v>
      </c>
      <c r="C696" t="s">
        <v>1209</v>
      </c>
      <c r="D696" s="7" t="s">
        <v>518</v>
      </c>
    </row>
    <row r="697" spans="2:4" ht="12.75">
      <c r="B697" t="s">
        <v>1210</v>
      </c>
      <c r="C697" t="s">
        <v>1211</v>
      </c>
      <c r="D697" s="7" t="s">
        <v>518</v>
      </c>
    </row>
    <row r="698" spans="2:4" ht="12.75">
      <c r="B698" t="s">
        <v>1234</v>
      </c>
      <c r="C698" t="s">
        <v>1235</v>
      </c>
      <c r="D698" s="7" t="s">
        <v>518</v>
      </c>
    </row>
    <row r="699" spans="2:5" ht="12.75">
      <c r="B699" t="s">
        <v>1594</v>
      </c>
      <c r="C699" t="s">
        <v>1595</v>
      </c>
      <c r="D699" s="7">
        <v>10000</v>
      </c>
      <c r="E699" s="6" t="s">
        <v>922</v>
      </c>
    </row>
    <row r="700" spans="2:5" ht="12.75">
      <c r="B700" t="s">
        <v>589</v>
      </c>
      <c r="C700" t="s">
        <v>923</v>
      </c>
      <c r="D700" s="7">
        <v>10000</v>
      </c>
      <c r="E700" s="6" t="s">
        <v>922</v>
      </c>
    </row>
    <row r="701" spans="2:5" ht="12.75">
      <c r="B701" t="s">
        <v>565</v>
      </c>
      <c r="C701" t="s">
        <v>576</v>
      </c>
      <c r="D701" s="7">
        <v>10000</v>
      </c>
      <c r="E701" s="6" t="s">
        <v>922</v>
      </c>
    </row>
    <row r="702" spans="2:5" ht="12.75">
      <c r="B702" t="s">
        <v>590</v>
      </c>
      <c r="C702" t="s">
        <v>1175</v>
      </c>
      <c r="D702" s="7">
        <v>10000</v>
      </c>
      <c r="E702" s="6" t="s">
        <v>922</v>
      </c>
    </row>
    <row r="703" spans="2:5" ht="12.75">
      <c r="B703" t="s">
        <v>591</v>
      </c>
      <c r="C703" t="s">
        <v>1177</v>
      </c>
      <c r="D703" s="7">
        <v>10000</v>
      </c>
      <c r="E703" s="6" t="s">
        <v>922</v>
      </c>
    </row>
    <row r="704" spans="2:5" ht="12.75">
      <c r="B704" t="s">
        <v>592</v>
      </c>
      <c r="C704" t="s">
        <v>1178</v>
      </c>
      <c r="D704" s="7">
        <v>10000</v>
      </c>
      <c r="E704" s="6" t="s">
        <v>922</v>
      </c>
    </row>
    <row r="705" spans="2:5" ht="12.75">
      <c r="B705" t="s">
        <v>924</v>
      </c>
      <c r="C705" t="s">
        <v>925</v>
      </c>
      <c r="D705" s="7">
        <v>10000</v>
      </c>
      <c r="E705" s="6" t="s">
        <v>922</v>
      </c>
    </row>
    <row r="706" spans="2:4" ht="12.75">
      <c r="B706" t="s">
        <v>593</v>
      </c>
      <c r="C706" t="s">
        <v>1236</v>
      </c>
      <c r="D706" s="7" t="s">
        <v>518</v>
      </c>
    </row>
    <row r="707" spans="2:4" ht="12.75">
      <c r="B707" t="s">
        <v>586</v>
      </c>
      <c r="C707" t="s">
        <v>587</v>
      </c>
      <c r="D707" s="7" t="s">
        <v>518</v>
      </c>
    </row>
    <row r="708" spans="2:6" ht="12.75">
      <c r="B708" s="33" t="s">
        <v>1360</v>
      </c>
      <c r="C708" s="33" t="str">
        <f>VLOOKUP(B708,[1]!lijst,2,FALSE)</f>
        <v>Sorbitan monolaurate</v>
      </c>
      <c r="D708" s="34">
        <v>25</v>
      </c>
      <c r="E708" s="35"/>
      <c r="F708" s="36" t="s">
        <v>926</v>
      </c>
    </row>
    <row r="709" spans="2:4" ht="12.75">
      <c r="B709" t="s">
        <v>568</v>
      </c>
      <c r="C709" t="s">
        <v>579</v>
      </c>
      <c r="D709" s="7" t="s">
        <v>518</v>
      </c>
    </row>
    <row r="710" spans="2:4" ht="12.75">
      <c r="B710" t="s">
        <v>927</v>
      </c>
      <c r="C710" t="s">
        <v>928</v>
      </c>
      <c r="D710" s="7" t="s">
        <v>518</v>
      </c>
    </row>
    <row r="711" spans="2:4" ht="12.75">
      <c r="B711" t="s">
        <v>200</v>
      </c>
      <c r="C711" t="s">
        <v>201</v>
      </c>
      <c r="D711" s="7">
        <v>10</v>
      </c>
    </row>
    <row r="712" spans="2:6" ht="12.75">
      <c r="B712" t="s">
        <v>535</v>
      </c>
      <c r="C712" t="s">
        <v>536</v>
      </c>
      <c r="D712" s="7">
        <v>1000</v>
      </c>
      <c r="F712" s="19" t="s">
        <v>1396</v>
      </c>
    </row>
    <row r="713" spans="2:6" ht="12.75">
      <c r="B713" t="s">
        <v>537</v>
      </c>
      <c r="C713" t="s">
        <v>538</v>
      </c>
      <c r="D713" s="7">
        <v>1000</v>
      </c>
      <c r="F713" s="19" t="s">
        <v>1396</v>
      </c>
    </row>
    <row r="714" spans="2:6" ht="12.75">
      <c r="B714" t="s">
        <v>539</v>
      </c>
      <c r="C714" t="s">
        <v>540</v>
      </c>
      <c r="D714" s="7">
        <v>1000</v>
      </c>
      <c r="F714" s="19" t="s">
        <v>1396</v>
      </c>
    </row>
    <row r="715" spans="2:6" ht="12.75">
      <c r="B715" t="s">
        <v>541</v>
      </c>
      <c r="C715" t="s">
        <v>542</v>
      </c>
      <c r="D715" s="7">
        <v>200</v>
      </c>
      <c r="F715" s="19" t="s">
        <v>1396</v>
      </c>
    </row>
    <row r="716" spans="2:6" ht="12.75">
      <c r="B716" t="s">
        <v>543</v>
      </c>
      <c r="C716" t="s">
        <v>544</v>
      </c>
      <c r="D716" s="7">
        <v>400</v>
      </c>
      <c r="F716" s="19" t="s">
        <v>1396</v>
      </c>
    </row>
    <row r="717" spans="2:6" ht="12.75">
      <c r="B717" t="s">
        <v>547</v>
      </c>
      <c r="C717" t="s">
        <v>548</v>
      </c>
      <c r="D717" s="7">
        <v>50</v>
      </c>
      <c r="F717" s="19" t="s">
        <v>1396</v>
      </c>
    </row>
    <row r="718" spans="2:6" ht="12.75">
      <c r="B718" t="s">
        <v>547</v>
      </c>
      <c r="C718" t="s">
        <v>548</v>
      </c>
      <c r="D718" s="7">
        <v>5</v>
      </c>
      <c r="F718" s="19" t="s">
        <v>929</v>
      </c>
    </row>
    <row r="719" spans="2:6" ht="12.75">
      <c r="B719" t="s">
        <v>551</v>
      </c>
      <c r="C719" t="s">
        <v>552</v>
      </c>
      <c r="D719" s="7">
        <v>32</v>
      </c>
      <c r="F719" s="19" t="s">
        <v>1396</v>
      </c>
    </row>
    <row r="720" spans="2:6" ht="25.5">
      <c r="B720" s="93" t="s">
        <v>551</v>
      </c>
      <c r="C720" s="93" t="s">
        <v>552</v>
      </c>
      <c r="D720" s="94">
        <v>2</v>
      </c>
      <c r="E720" s="95"/>
      <c r="F720" s="111" t="s">
        <v>985</v>
      </c>
    </row>
    <row r="721" spans="2:6" ht="12.75">
      <c r="B721" t="s">
        <v>549</v>
      </c>
      <c r="C721" t="s">
        <v>550</v>
      </c>
      <c r="D721" s="7">
        <v>1000</v>
      </c>
      <c r="F721" s="19" t="s">
        <v>1396</v>
      </c>
    </row>
    <row r="722" ht="12.75"/>
    <row r="723" ht="12.75">
      <c r="C723" t="s">
        <v>440</v>
      </c>
    </row>
    <row r="724" ht="12.75">
      <c r="C724" t="s">
        <v>441</v>
      </c>
    </row>
    <row r="725" ht="12.75">
      <c r="C725" t="s">
        <v>471</v>
      </c>
    </row>
    <row r="726" ht="12.75">
      <c r="C726" t="s">
        <v>472</v>
      </c>
    </row>
    <row r="727" ht="12.75"/>
    <row r="728" spans="1:6" ht="12.75">
      <c r="A728" s="11" t="s">
        <v>1704</v>
      </c>
      <c r="B728" s="11" t="s">
        <v>1705</v>
      </c>
      <c r="F728" s="19" t="s">
        <v>393</v>
      </c>
    </row>
    <row r="729" spans="2:6" ht="12.75">
      <c r="B729" t="s">
        <v>523</v>
      </c>
      <c r="C729" t="s">
        <v>524</v>
      </c>
      <c r="F729" s="36" t="s">
        <v>1397</v>
      </c>
    </row>
    <row r="730" spans="2:6" ht="25.5">
      <c r="B730" t="s">
        <v>516</v>
      </c>
      <c r="C730" t="s">
        <v>517</v>
      </c>
      <c r="D730" s="7" t="s">
        <v>518</v>
      </c>
      <c r="F730" s="19" t="s">
        <v>930</v>
      </c>
    </row>
    <row r="731" spans="2:6" ht="12.75">
      <c r="B731" t="s">
        <v>1642</v>
      </c>
      <c r="C731" t="s">
        <v>1643</v>
      </c>
      <c r="D731" s="7" t="s">
        <v>518</v>
      </c>
      <c r="F731" s="36" t="s">
        <v>1397</v>
      </c>
    </row>
    <row r="732" spans="2:6" ht="12.75">
      <c r="B732" t="s">
        <v>910</v>
      </c>
      <c r="C732" t="s">
        <v>911</v>
      </c>
      <c r="D732" s="7">
        <v>100</v>
      </c>
      <c r="E732" s="6" t="s">
        <v>912</v>
      </c>
      <c r="F732" s="36" t="s">
        <v>1397</v>
      </c>
    </row>
    <row r="733" spans="2:6" ht="12.75">
      <c r="B733" t="s">
        <v>913</v>
      </c>
      <c r="C733" t="s">
        <v>914</v>
      </c>
      <c r="D733" s="7">
        <v>100</v>
      </c>
      <c r="E733" s="6" t="s">
        <v>912</v>
      </c>
      <c r="F733" s="36" t="s">
        <v>1397</v>
      </c>
    </row>
    <row r="734" spans="2:6" ht="12.75">
      <c r="B734" t="s">
        <v>623</v>
      </c>
      <c r="C734" t="s">
        <v>915</v>
      </c>
      <c r="D734" s="7">
        <v>100</v>
      </c>
      <c r="E734" s="6" t="s">
        <v>912</v>
      </c>
      <c r="F734" s="36" t="s">
        <v>1397</v>
      </c>
    </row>
    <row r="735" spans="2:6" ht="12.75">
      <c r="B735" t="s">
        <v>916</v>
      </c>
      <c r="C735" t="s">
        <v>917</v>
      </c>
      <c r="D735" s="7">
        <v>100</v>
      </c>
      <c r="E735" s="6" t="s">
        <v>912</v>
      </c>
      <c r="F735" s="36" t="s">
        <v>1397</v>
      </c>
    </row>
    <row r="736" spans="2:6" ht="12.75">
      <c r="B736" t="s">
        <v>1190</v>
      </c>
      <c r="C736" t="s">
        <v>1191</v>
      </c>
      <c r="D736" s="7">
        <v>100</v>
      </c>
      <c r="E736" s="6" t="s">
        <v>912</v>
      </c>
      <c r="F736" s="36" t="s">
        <v>1397</v>
      </c>
    </row>
    <row r="737" spans="2:6" ht="12.75">
      <c r="B737" t="s">
        <v>882</v>
      </c>
      <c r="C737" t="s">
        <v>883</v>
      </c>
      <c r="D737" s="7">
        <v>10</v>
      </c>
      <c r="E737" s="6" t="s">
        <v>912</v>
      </c>
      <c r="F737" s="36" t="s">
        <v>1397</v>
      </c>
    </row>
    <row r="738" spans="2:6" ht="12.75">
      <c r="B738" t="s">
        <v>919</v>
      </c>
      <c r="C738" t="s">
        <v>920</v>
      </c>
      <c r="D738" s="7">
        <v>100</v>
      </c>
      <c r="E738" s="6" t="s">
        <v>912</v>
      </c>
      <c r="F738" s="36" t="s">
        <v>1397</v>
      </c>
    </row>
    <row r="739" spans="2:6" ht="25.5">
      <c r="B739" t="s">
        <v>884</v>
      </c>
      <c r="C739" t="s">
        <v>885</v>
      </c>
      <c r="D739" s="7">
        <v>1000</v>
      </c>
      <c r="E739" s="6" t="s">
        <v>521</v>
      </c>
      <c r="F739" s="58" t="s">
        <v>906</v>
      </c>
    </row>
    <row r="740" spans="2:6" ht="12.75">
      <c r="B740" t="s">
        <v>884</v>
      </c>
      <c r="C740" t="s">
        <v>885</v>
      </c>
      <c r="D740" s="7">
        <v>1500</v>
      </c>
      <c r="E740" s="6" t="s">
        <v>521</v>
      </c>
      <c r="F740" s="19" t="s">
        <v>931</v>
      </c>
    </row>
    <row r="741" spans="2:6" ht="25.5">
      <c r="B741" t="s">
        <v>1171</v>
      </c>
      <c r="C741" t="s">
        <v>1172</v>
      </c>
      <c r="D741" s="7">
        <v>500</v>
      </c>
      <c r="E741" s="6" t="s">
        <v>521</v>
      </c>
      <c r="F741" s="58" t="s">
        <v>906</v>
      </c>
    </row>
    <row r="742" spans="2:6" ht="12.75">
      <c r="B742" t="s">
        <v>1171</v>
      </c>
      <c r="C742" t="s">
        <v>1172</v>
      </c>
      <c r="D742" s="7">
        <v>1000</v>
      </c>
      <c r="E742" s="6" t="s">
        <v>521</v>
      </c>
      <c r="F742" s="19" t="s">
        <v>1398</v>
      </c>
    </row>
    <row r="743" spans="2:5" ht="12.75">
      <c r="B743" t="s">
        <v>1710</v>
      </c>
      <c r="C743" t="s">
        <v>1711</v>
      </c>
      <c r="D743" s="7">
        <v>50</v>
      </c>
      <c r="E743" s="6" t="s">
        <v>1106</v>
      </c>
    </row>
    <row r="744" spans="2:7" ht="12.75">
      <c r="B744" s="48" t="s">
        <v>1710</v>
      </c>
      <c r="C744" s="48" t="s">
        <v>1711</v>
      </c>
      <c r="D744" s="49">
        <v>100</v>
      </c>
      <c r="E744" s="50" t="s">
        <v>1106</v>
      </c>
      <c r="F744" s="51" t="s">
        <v>932</v>
      </c>
      <c r="G744" t="s">
        <v>1585</v>
      </c>
    </row>
    <row r="745" spans="2:4" ht="12.75">
      <c r="B745" t="s">
        <v>612</v>
      </c>
      <c r="C745" t="s">
        <v>613</v>
      </c>
      <c r="D745" s="7" t="s">
        <v>518</v>
      </c>
    </row>
    <row r="746" spans="2:4" ht="12.75">
      <c r="B746" t="s">
        <v>1138</v>
      </c>
      <c r="C746" t="s">
        <v>1139</v>
      </c>
      <c r="D746" s="7" t="s">
        <v>518</v>
      </c>
    </row>
    <row r="747" spans="2:4" ht="12.75">
      <c r="B747" t="s">
        <v>554</v>
      </c>
      <c r="C747" t="s">
        <v>569</v>
      </c>
      <c r="D747" s="7" t="s">
        <v>518</v>
      </c>
    </row>
    <row r="748" spans="2:4" ht="12.75">
      <c r="B748" t="s">
        <v>1206</v>
      </c>
      <c r="C748" t="s">
        <v>1207</v>
      </c>
      <c r="D748" s="7" t="s">
        <v>518</v>
      </c>
    </row>
    <row r="749" spans="2:4" ht="12.75">
      <c r="B749" t="s">
        <v>614</v>
      </c>
      <c r="C749" t="s">
        <v>615</v>
      </c>
      <c r="D749" s="7" t="s">
        <v>518</v>
      </c>
    </row>
    <row r="750" spans="2:4" ht="12.75">
      <c r="B750" t="s">
        <v>508</v>
      </c>
      <c r="C750" t="s">
        <v>574</v>
      </c>
      <c r="D750" s="7" t="s">
        <v>518</v>
      </c>
    </row>
    <row r="751" spans="2:4" ht="12.75">
      <c r="B751" t="s">
        <v>195</v>
      </c>
      <c r="C751" t="s">
        <v>196</v>
      </c>
      <c r="D751" s="7" t="s">
        <v>518</v>
      </c>
    </row>
    <row r="752" spans="2:4" ht="12.75">
      <c r="B752" t="s">
        <v>1208</v>
      </c>
      <c r="C752" t="s">
        <v>1209</v>
      </c>
      <c r="D752" s="7" t="s">
        <v>518</v>
      </c>
    </row>
    <row r="753" spans="2:4" ht="12.75">
      <c r="B753" t="s">
        <v>1210</v>
      </c>
      <c r="C753" t="s">
        <v>1211</v>
      </c>
      <c r="D753" s="7" t="s">
        <v>518</v>
      </c>
    </row>
    <row r="754" spans="2:4" ht="12.75">
      <c r="B754" t="s">
        <v>1234</v>
      </c>
      <c r="C754" t="s">
        <v>1235</v>
      </c>
      <c r="D754" s="7" t="s">
        <v>518</v>
      </c>
    </row>
    <row r="755" spans="2:5" ht="12.75">
      <c r="B755" t="s">
        <v>1594</v>
      </c>
      <c r="C755" t="s">
        <v>1595</v>
      </c>
      <c r="D755" s="7">
        <v>10000</v>
      </c>
      <c r="E755" s="6" t="s">
        <v>922</v>
      </c>
    </row>
    <row r="756" spans="2:5" ht="12.75">
      <c r="B756" t="s">
        <v>589</v>
      </c>
      <c r="C756" t="s">
        <v>923</v>
      </c>
      <c r="D756" s="7">
        <v>10000</v>
      </c>
      <c r="E756" s="6" t="s">
        <v>922</v>
      </c>
    </row>
    <row r="757" spans="2:5" ht="12.75">
      <c r="B757" t="s">
        <v>565</v>
      </c>
      <c r="C757" t="s">
        <v>576</v>
      </c>
      <c r="D757" s="7">
        <v>10000</v>
      </c>
      <c r="E757" s="6" t="s">
        <v>922</v>
      </c>
    </row>
    <row r="758" spans="2:5" ht="12.75">
      <c r="B758" t="s">
        <v>590</v>
      </c>
      <c r="C758" t="s">
        <v>1175</v>
      </c>
      <c r="D758" s="7">
        <v>10000</v>
      </c>
      <c r="E758" s="6" t="s">
        <v>922</v>
      </c>
    </row>
    <row r="759" spans="2:5" ht="12.75">
      <c r="B759" t="s">
        <v>591</v>
      </c>
      <c r="C759" t="s">
        <v>1177</v>
      </c>
      <c r="D759" s="7">
        <v>10000</v>
      </c>
      <c r="E759" s="6" t="s">
        <v>922</v>
      </c>
    </row>
    <row r="760" spans="2:5" ht="12.75">
      <c r="B760" t="s">
        <v>592</v>
      </c>
      <c r="C760" t="s">
        <v>1178</v>
      </c>
      <c r="D760" s="7">
        <v>10000</v>
      </c>
      <c r="E760" s="6" t="s">
        <v>922</v>
      </c>
    </row>
    <row r="761" spans="2:5" ht="12.75">
      <c r="B761" t="s">
        <v>924</v>
      </c>
      <c r="C761" t="s">
        <v>925</v>
      </c>
      <c r="D761" s="7">
        <v>10000</v>
      </c>
      <c r="E761" s="6" t="s">
        <v>922</v>
      </c>
    </row>
    <row r="762" spans="2:4" ht="12.75">
      <c r="B762" t="s">
        <v>593</v>
      </c>
      <c r="C762" t="s">
        <v>1236</v>
      </c>
      <c r="D762" s="7" t="s">
        <v>518</v>
      </c>
    </row>
    <row r="763" spans="2:4" ht="12.75">
      <c r="B763" t="s">
        <v>586</v>
      </c>
      <c r="C763" t="s">
        <v>587</v>
      </c>
      <c r="D763" s="7" t="s">
        <v>518</v>
      </c>
    </row>
    <row r="764" spans="2:6" ht="12.75">
      <c r="B764" s="48" t="s">
        <v>533</v>
      </c>
      <c r="C764" s="48" t="s">
        <v>534</v>
      </c>
      <c r="D764" s="49">
        <v>10</v>
      </c>
      <c r="E764" s="50"/>
      <c r="F764" s="51" t="s">
        <v>926</v>
      </c>
    </row>
    <row r="765" spans="2:4" ht="12.75">
      <c r="B765" t="s">
        <v>568</v>
      </c>
      <c r="C765" t="s">
        <v>579</v>
      </c>
      <c r="D765" s="7" t="s">
        <v>518</v>
      </c>
    </row>
    <row r="766" spans="2:4" ht="12.75">
      <c r="B766" t="s">
        <v>927</v>
      </c>
      <c r="C766" t="s">
        <v>928</v>
      </c>
      <c r="D766" s="7" t="s">
        <v>518</v>
      </c>
    </row>
    <row r="767" spans="2:4" ht="12.75">
      <c r="B767" t="s">
        <v>200</v>
      </c>
      <c r="C767" t="s">
        <v>201</v>
      </c>
      <c r="D767" s="7">
        <v>10</v>
      </c>
    </row>
    <row r="768" spans="2:6" ht="25.5">
      <c r="B768" t="s">
        <v>535</v>
      </c>
      <c r="C768" t="s">
        <v>536</v>
      </c>
      <c r="D768" s="7">
        <v>1000</v>
      </c>
      <c r="F768" s="52" t="s">
        <v>930</v>
      </c>
    </row>
    <row r="769" spans="2:6" ht="25.5">
      <c r="B769" t="s">
        <v>537</v>
      </c>
      <c r="C769" t="s">
        <v>538</v>
      </c>
      <c r="D769" s="7">
        <v>1000</v>
      </c>
      <c r="F769" s="52" t="s">
        <v>930</v>
      </c>
    </row>
    <row r="770" spans="2:6" ht="25.5">
      <c r="B770" t="s">
        <v>539</v>
      </c>
      <c r="C770" t="s">
        <v>540</v>
      </c>
      <c r="D770" s="7">
        <v>500</v>
      </c>
      <c r="F770" s="52" t="s">
        <v>930</v>
      </c>
    </row>
    <row r="771" spans="2:6" ht="25.5">
      <c r="B771" t="s">
        <v>541</v>
      </c>
      <c r="C771" t="s">
        <v>542</v>
      </c>
      <c r="D771" s="7">
        <v>200</v>
      </c>
      <c r="F771" s="52" t="s">
        <v>930</v>
      </c>
    </row>
    <row r="772" spans="2:6" ht="25.5">
      <c r="B772" t="s">
        <v>543</v>
      </c>
      <c r="C772" t="s">
        <v>544</v>
      </c>
      <c r="D772" s="7">
        <v>400</v>
      </c>
      <c r="F772" s="52" t="s">
        <v>930</v>
      </c>
    </row>
    <row r="773" spans="2:6" ht="25.5">
      <c r="B773" t="s">
        <v>547</v>
      </c>
      <c r="C773" t="s">
        <v>548</v>
      </c>
      <c r="D773" s="7">
        <v>50</v>
      </c>
      <c r="F773" s="52" t="s">
        <v>930</v>
      </c>
    </row>
    <row r="774" spans="2:6" ht="25.5">
      <c r="B774" t="s">
        <v>551</v>
      </c>
      <c r="C774" t="s">
        <v>552</v>
      </c>
      <c r="D774" s="7">
        <v>32</v>
      </c>
      <c r="F774" s="52" t="s">
        <v>930</v>
      </c>
    </row>
    <row r="775" spans="2:6" ht="25.5">
      <c r="B775" t="s">
        <v>549</v>
      </c>
      <c r="C775" t="s">
        <v>550</v>
      </c>
      <c r="D775" s="7">
        <v>1000</v>
      </c>
      <c r="F775" s="52" t="s">
        <v>930</v>
      </c>
    </row>
    <row r="776" ht="12.75"/>
    <row r="777" ht="12.75">
      <c r="C777" t="s">
        <v>440</v>
      </c>
    </row>
    <row r="778" ht="12.75">
      <c r="C778" t="s">
        <v>441</v>
      </c>
    </row>
    <row r="779" ht="12.75">
      <c r="C779" t="s">
        <v>442</v>
      </c>
    </row>
    <row r="780" ht="12.75">
      <c r="C780" t="s">
        <v>471</v>
      </c>
    </row>
    <row r="781" ht="12.75">
      <c r="C781" t="s">
        <v>472</v>
      </c>
    </row>
    <row r="782" ht="12.75"/>
    <row r="783" spans="1:6" ht="12.75">
      <c r="A783" s="11" t="s">
        <v>1706</v>
      </c>
      <c r="B783" s="11" t="s">
        <v>1707</v>
      </c>
      <c r="F783" s="19" t="s">
        <v>393</v>
      </c>
    </row>
    <row r="784" spans="2:3" ht="12.75">
      <c r="B784" t="s">
        <v>514</v>
      </c>
      <c r="C784" t="s">
        <v>515</v>
      </c>
    </row>
    <row r="785" spans="2:6" ht="12.75">
      <c r="B785" t="s">
        <v>557</v>
      </c>
      <c r="C785" t="s">
        <v>572</v>
      </c>
      <c r="D785" s="7">
        <v>200</v>
      </c>
      <c r="E785" s="6" t="s">
        <v>558</v>
      </c>
      <c r="F785" s="19" t="s">
        <v>933</v>
      </c>
    </row>
    <row r="786" spans="2:6" ht="12.75">
      <c r="B786" s="33" t="s">
        <v>510</v>
      </c>
      <c r="C786" s="33" t="s">
        <v>1361</v>
      </c>
      <c r="D786" s="34">
        <v>5000</v>
      </c>
      <c r="E786" s="35" t="s">
        <v>1620</v>
      </c>
      <c r="F786" s="36" t="s">
        <v>1362</v>
      </c>
    </row>
    <row r="787" ht="12.75"/>
    <row r="788" ht="12.75">
      <c r="C788" t="s">
        <v>440</v>
      </c>
    </row>
    <row r="789" ht="12.75">
      <c r="C789" t="s">
        <v>443</v>
      </c>
    </row>
    <row r="790" ht="12.75"/>
    <row r="791" spans="1:6" ht="12.75">
      <c r="A791" s="11" t="s">
        <v>1708</v>
      </c>
      <c r="B791" s="11" t="s">
        <v>1709</v>
      </c>
      <c r="F791" s="19" t="s">
        <v>393</v>
      </c>
    </row>
    <row r="792" spans="2:3" ht="12.75">
      <c r="B792" t="s">
        <v>514</v>
      </c>
      <c r="C792" t="s">
        <v>515</v>
      </c>
    </row>
    <row r="793" spans="2:6" ht="12.75">
      <c r="B793" t="s">
        <v>1642</v>
      </c>
      <c r="C793" t="s">
        <v>1643</v>
      </c>
      <c r="D793" s="7" t="s">
        <v>518</v>
      </c>
      <c r="F793" s="19" t="s">
        <v>934</v>
      </c>
    </row>
    <row r="794" spans="2:6" ht="12.75">
      <c r="B794" t="s">
        <v>935</v>
      </c>
      <c r="C794" t="s">
        <v>936</v>
      </c>
      <c r="D794" s="7">
        <v>2000</v>
      </c>
      <c r="E794" s="6" t="s">
        <v>521</v>
      </c>
      <c r="F794" s="19" t="s">
        <v>937</v>
      </c>
    </row>
    <row r="795" spans="2:6" ht="12.75">
      <c r="B795" t="s">
        <v>1710</v>
      </c>
      <c r="C795" t="s">
        <v>1711</v>
      </c>
      <c r="D795" s="7">
        <v>400</v>
      </c>
      <c r="E795" s="6" t="s">
        <v>1106</v>
      </c>
      <c r="F795" s="19" t="s">
        <v>897</v>
      </c>
    </row>
    <row r="796" spans="2:5" ht="12.75">
      <c r="B796" t="s">
        <v>1710</v>
      </c>
      <c r="C796" t="s">
        <v>1711</v>
      </c>
      <c r="D796" s="7">
        <v>100</v>
      </c>
      <c r="E796" s="6" t="s">
        <v>1106</v>
      </c>
    </row>
    <row r="797" spans="2:6" ht="12.75">
      <c r="B797" t="s">
        <v>557</v>
      </c>
      <c r="C797" t="s">
        <v>572</v>
      </c>
      <c r="D797" s="7">
        <v>25</v>
      </c>
      <c r="E797" s="6" t="s">
        <v>558</v>
      </c>
      <c r="F797" s="19" t="s">
        <v>938</v>
      </c>
    </row>
    <row r="798" spans="2:6" ht="12.75">
      <c r="B798" t="s">
        <v>510</v>
      </c>
      <c r="C798" t="s">
        <v>891</v>
      </c>
      <c r="D798" s="7">
        <v>5000</v>
      </c>
      <c r="E798" s="6" t="s">
        <v>511</v>
      </c>
      <c r="F798" s="36" t="s">
        <v>898</v>
      </c>
    </row>
    <row r="799" spans="2:6" ht="12.75">
      <c r="B799" s="93" t="s">
        <v>665</v>
      </c>
      <c r="C799" s="93" t="s">
        <v>666</v>
      </c>
      <c r="D799" s="94">
        <v>200</v>
      </c>
      <c r="E799" s="95"/>
      <c r="F799" s="96" t="s">
        <v>899</v>
      </c>
    </row>
    <row r="800" spans="2:6" ht="12.75">
      <c r="B800" t="s">
        <v>667</v>
      </c>
      <c r="C800" t="s">
        <v>668</v>
      </c>
      <c r="D800" s="7">
        <v>10000</v>
      </c>
      <c r="F800" s="19" t="s">
        <v>669</v>
      </c>
    </row>
    <row r="801" ht="12.75"/>
    <row r="802" ht="12.75">
      <c r="C802" t="s">
        <v>440</v>
      </c>
    </row>
    <row r="803" ht="12.75">
      <c r="C803" t="s">
        <v>441</v>
      </c>
    </row>
    <row r="804" ht="12.75">
      <c r="C804" t="s">
        <v>442</v>
      </c>
    </row>
    <row r="805" ht="12.75">
      <c r="C805" t="s">
        <v>443</v>
      </c>
    </row>
    <row r="806" ht="12.75">
      <c r="C806" s="93" t="s">
        <v>968</v>
      </c>
    </row>
    <row r="807" ht="12.75"/>
    <row r="808" spans="1:6" s="11" customFormat="1" ht="12.75">
      <c r="A808" s="11" t="s">
        <v>670</v>
      </c>
      <c r="B808" s="11" t="s">
        <v>671</v>
      </c>
      <c r="D808" s="12"/>
      <c r="E808" s="13"/>
      <c r="F808" s="32"/>
    </row>
    <row r="809" spans="4:6" s="11" customFormat="1" ht="12.75">
      <c r="D809" s="12"/>
      <c r="E809" s="13"/>
      <c r="F809" s="32"/>
    </row>
    <row r="810" spans="1:6" ht="12.75">
      <c r="A810" s="11" t="s">
        <v>672</v>
      </c>
      <c r="B810" s="11" t="s">
        <v>673</v>
      </c>
      <c r="F810" s="19" t="s">
        <v>393</v>
      </c>
    </row>
    <row r="811" spans="2:6" ht="12.75">
      <c r="B811" t="s">
        <v>514</v>
      </c>
      <c r="C811" t="s">
        <v>515</v>
      </c>
      <c r="F811" s="19" t="s">
        <v>909</v>
      </c>
    </row>
    <row r="812" spans="2:6" ht="12.75">
      <c r="B812" t="s">
        <v>516</v>
      </c>
      <c r="C812" t="s">
        <v>517</v>
      </c>
      <c r="D812" s="7" t="s">
        <v>518</v>
      </c>
      <c r="F812" s="19" t="s">
        <v>909</v>
      </c>
    </row>
    <row r="813" spans="2:5" ht="12.75">
      <c r="B813" t="s">
        <v>634</v>
      </c>
      <c r="C813" t="s">
        <v>680</v>
      </c>
      <c r="D813" s="7">
        <v>70000</v>
      </c>
      <c r="E813" s="6" t="s">
        <v>681</v>
      </c>
    </row>
    <row r="814" spans="2:6" ht="12.75">
      <c r="B814" t="s">
        <v>682</v>
      </c>
      <c r="C814" t="s">
        <v>683</v>
      </c>
      <c r="D814" s="7" t="s">
        <v>518</v>
      </c>
      <c r="F814" s="19" t="s">
        <v>684</v>
      </c>
    </row>
    <row r="815" spans="2:6" ht="12.75">
      <c r="B815" t="s">
        <v>685</v>
      </c>
      <c r="C815" t="s">
        <v>686</v>
      </c>
      <c r="D815" s="7" t="s">
        <v>518</v>
      </c>
      <c r="F815" s="19" t="s">
        <v>684</v>
      </c>
    </row>
    <row r="816" spans="2:4" ht="12.75">
      <c r="B816" t="s">
        <v>560</v>
      </c>
      <c r="C816" t="s">
        <v>573</v>
      </c>
      <c r="D816" s="7" t="s">
        <v>518</v>
      </c>
    </row>
    <row r="817" spans="2:4" ht="12.75">
      <c r="B817" t="s">
        <v>614</v>
      </c>
      <c r="C817" t="s">
        <v>615</v>
      </c>
      <c r="D817" s="7">
        <v>5000</v>
      </c>
    </row>
    <row r="818" spans="2:4" ht="12.75">
      <c r="B818" t="s">
        <v>1208</v>
      </c>
      <c r="C818" t="s">
        <v>1209</v>
      </c>
      <c r="D818" s="7">
        <v>5000</v>
      </c>
    </row>
    <row r="819" spans="2:6" ht="12.75">
      <c r="B819" t="s">
        <v>687</v>
      </c>
      <c r="C819" t="s">
        <v>688</v>
      </c>
      <c r="D819" s="7" t="s">
        <v>518</v>
      </c>
      <c r="F819" s="19" t="s">
        <v>689</v>
      </c>
    </row>
    <row r="820" spans="2:4" ht="12.75">
      <c r="B820" t="s">
        <v>690</v>
      </c>
      <c r="C820" t="s">
        <v>691</v>
      </c>
      <c r="D820" s="7" t="s">
        <v>518</v>
      </c>
    </row>
    <row r="821" spans="2:6" ht="12.75">
      <c r="B821" t="s">
        <v>593</v>
      </c>
      <c r="C821" t="s">
        <v>1236</v>
      </c>
      <c r="D821" s="7" t="s">
        <v>518</v>
      </c>
      <c r="F821" s="19" t="s">
        <v>689</v>
      </c>
    </row>
    <row r="822" spans="2:6" ht="25.5">
      <c r="B822" t="s">
        <v>692</v>
      </c>
      <c r="C822" t="s">
        <v>693</v>
      </c>
      <c r="D822" s="7">
        <v>10000</v>
      </c>
      <c r="F822" s="36" t="s">
        <v>1379</v>
      </c>
    </row>
    <row r="823" spans="2:4" ht="12.75">
      <c r="B823" t="s">
        <v>586</v>
      </c>
      <c r="C823" t="s">
        <v>587</v>
      </c>
      <c r="D823" s="7" t="s">
        <v>518</v>
      </c>
    </row>
    <row r="824" spans="2:4" ht="12.75">
      <c r="B824" t="s">
        <v>198</v>
      </c>
      <c r="C824" t="s">
        <v>199</v>
      </c>
      <c r="D824" s="7" t="s">
        <v>518</v>
      </c>
    </row>
    <row r="825" spans="2:4" ht="12.75">
      <c r="B825" t="s">
        <v>219</v>
      </c>
      <c r="C825" t="s">
        <v>220</v>
      </c>
      <c r="D825" s="7">
        <v>5000</v>
      </c>
    </row>
    <row r="826" spans="2:4" ht="12.75">
      <c r="B826" t="s">
        <v>694</v>
      </c>
      <c r="C826" t="s">
        <v>695</v>
      </c>
      <c r="D826" s="7">
        <v>10000</v>
      </c>
    </row>
    <row r="827" spans="2:5" ht="12.75">
      <c r="B827" t="s">
        <v>696</v>
      </c>
      <c r="C827" t="s">
        <v>697</v>
      </c>
      <c r="D827" s="7">
        <v>70000</v>
      </c>
      <c r="E827" s="6" t="s">
        <v>681</v>
      </c>
    </row>
    <row r="828" spans="2:5" ht="12.75">
      <c r="B828" t="s">
        <v>698</v>
      </c>
      <c r="C828" t="s">
        <v>699</v>
      </c>
      <c r="D828" s="7">
        <v>70000</v>
      </c>
      <c r="E828" s="6" t="s">
        <v>681</v>
      </c>
    </row>
    <row r="829" spans="2:5" ht="12.75">
      <c r="B829" t="s">
        <v>700</v>
      </c>
      <c r="C829" t="s">
        <v>701</v>
      </c>
      <c r="D829" s="7">
        <v>70000</v>
      </c>
      <c r="E829" s="6" t="s">
        <v>681</v>
      </c>
    </row>
    <row r="830" spans="2:6" ht="12.75">
      <c r="B830" t="s">
        <v>1118</v>
      </c>
      <c r="C830" t="s">
        <v>1119</v>
      </c>
      <c r="D830" s="7" t="s">
        <v>518</v>
      </c>
      <c r="F830" s="19" t="s">
        <v>689</v>
      </c>
    </row>
    <row r="831" spans="2:6" ht="12.75">
      <c r="B831" t="s">
        <v>1121</v>
      </c>
      <c r="C831" t="s">
        <v>1122</v>
      </c>
      <c r="D831" s="7" t="s">
        <v>518</v>
      </c>
      <c r="F831" s="19" t="s">
        <v>689</v>
      </c>
    </row>
    <row r="832" spans="2:6" ht="12.75">
      <c r="B832" t="s">
        <v>1123</v>
      </c>
      <c r="C832" t="s">
        <v>1124</v>
      </c>
      <c r="D832" s="7">
        <v>500</v>
      </c>
      <c r="F832" s="19" t="s">
        <v>689</v>
      </c>
    </row>
    <row r="833" spans="2:6" ht="12.75">
      <c r="B833" t="s">
        <v>1125</v>
      </c>
      <c r="C833" t="s">
        <v>1126</v>
      </c>
      <c r="D833" s="7" t="s">
        <v>518</v>
      </c>
      <c r="F833" s="19" t="s">
        <v>689</v>
      </c>
    </row>
    <row r="834" spans="2:6" ht="12.75">
      <c r="B834" t="s">
        <v>535</v>
      </c>
      <c r="C834" t="s">
        <v>536</v>
      </c>
      <c r="D834" s="7">
        <v>500</v>
      </c>
      <c r="F834" s="19" t="s">
        <v>909</v>
      </c>
    </row>
    <row r="835" spans="2:6" ht="12.75">
      <c r="B835" t="s">
        <v>537</v>
      </c>
      <c r="C835" t="s">
        <v>538</v>
      </c>
      <c r="D835" s="7">
        <v>2000</v>
      </c>
      <c r="F835" s="19" t="s">
        <v>909</v>
      </c>
    </row>
    <row r="836" spans="2:6" ht="12.75">
      <c r="B836" s="33" t="s">
        <v>539</v>
      </c>
      <c r="C836" s="33" t="str">
        <f>VLOOKUP(B836,[1]!lijst,2,FALSE)</f>
        <v>Cyclamic acid and its Na and Ca salts</v>
      </c>
      <c r="D836" s="34">
        <v>500</v>
      </c>
      <c r="E836" s="35"/>
      <c r="F836" s="36" t="s">
        <v>909</v>
      </c>
    </row>
    <row r="837" spans="2:6" ht="12.75">
      <c r="B837" t="s">
        <v>541</v>
      </c>
      <c r="C837" t="s">
        <v>542</v>
      </c>
      <c r="D837" s="7">
        <v>500</v>
      </c>
      <c r="F837" s="19" t="s">
        <v>909</v>
      </c>
    </row>
    <row r="838" spans="2:6" ht="12.75">
      <c r="B838" t="s">
        <v>543</v>
      </c>
      <c r="C838" t="s">
        <v>544</v>
      </c>
      <c r="D838" s="7">
        <v>800</v>
      </c>
      <c r="F838" s="19" t="s">
        <v>909</v>
      </c>
    </row>
    <row r="839" spans="2:6" ht="12.75">
      <c r="B839" t="s">
        <v>545</v>
      </c>
      <c r="C839" t="s">
        <v>1242</v>
      </c>
      <c r="D839" s="7">
        <v>50</v>
      </c>
      <c r="F839" s="19" t="s">
        <v>909</v>
      </c>
    </row>
    <row r="840" spans="2:6" ht="12.75">
      <c r="B840" t="s">
        <v>547</v>
      </c>
      <c r="C840" t="s">
        <v>548</v>
      </c>
      <c r="D840" s="7">
        <v>100</v>
      </c>
      <c r="F840" s="19" t="s">
        <v>909</v>
      </c>
    </row>
    <row r="841" spans="2:6" ht="12.75">
      <c r="B841" t="s">
        <v>551</v>
      </c>
      <c r="C841" t="s">
        <v>552</v>
      </c>
      <c r="D841" s="7">
        <v>65</v>
      </c>
      <c r="F841" s="19" t="s">
        <v>909</v>
      </c>
    </row>
    <row r="842" spans="2:6" ht="12.75">
      <c r="B842" t="s">
        <v>549</v>
      </c>
      <c r="C842" t="s">
        <v>550</v>
      </c>
      <c r="D842" s="7">
        <v>500</v>
      </c>
      <c r="E842" s="6" t="s">
        <v>702</v>
      </c>
      <c r="F842" s="19" t="s">
        <v>909</v>
      </c>
    </row>
    <row r="843" ht="12.75"/>
    <row r="844" ht="12.75">
      <c r="C844" t="s">
        <v>703</v>
      </c>
    </row>
    <row r="845" ht="12.75">
      <c r="C845" t="s">
        <v>450</v>
      </c>
    </row>
    <row r="846" ht="12.75"/>
    <row r="847" spans="1:2" ht="12.75">
      <c r="A847" s="11" t="s">
        <v>674</v>
      </c>
      <c r="B847" s="11" t="s">
        <v>675</v>
      </c>
    </row>
    <row r="848" spans="2:6" ht="25.5">
      <c r="B848" t="s">
        <v>514</v>
      </c>
      <c r="C848" t="s">
        <v>515</v>
      </c>
      <c r="F848" s="19" t="s">
        <v>704</v>
      </c>
    </row>
    <row r="849" spans="2:4" ht="12.75">
      <c r="B849" t="s">
        <v>523</v>
      </c>
      <c r="C849" t="s">
        <v>524</v>
      </c>
      <c r="D849" s="7" t="s">
        <v>518</v>
      </c>
    </row>
    <row r="850" spans="2:6" ht="12.75">
      <c r="B850" t="s">
        <v>878</v>
      </c>
      <c r="C850" t="s">
        <v>1294</v>
      </c>
      <c r="D850" s="7">
        <v>300</v>
      </c>
      <c r="E850" s="6" t="s">
        <v>705</v>
      </c>
      <c r="F850" s="19" t="s">
        <v>271</v>
      </c>
    </row>
    <row r="851" spans="2:6" ht="12.75">
      <c r="B851" t="s">
        <v>878</v>
      </c>
      <c r="C851" t="s">
        <v>1294</v>
      </c>
      <c r="D851" s="7">
        <v>200</v>
      </c>
      <c r="F851" s="79" t="s">
        <v>270</v>
      </c>
    </row>
    <row r="852" spans="2:6" ht="12.75">
      <c r="B852" t="s">
        <v>516</v>
      </c>
      <c r="C852" t="s">
        <v>517</v>
      </c>
      <c r="D852" s="7" t="s">
        <v>518</v>
      </c>
      <c r="F852" s="19" t="s">
        <v>1363</v>
      </c>
    </row>
    <row r="853" spans="2:6" ht="25.5">
      <c r="B853" t="s">
        <v>516</v>
      </c>
      <c r="C853" t="s">
        <v>517</v>
      </c>
      <c r="D853" s="7" t="s">
        <v>518</v>
      </c>
      <c r="F853" s="19" t="s">
        <v>707</v>
      </c>
    </row>
    <row r="854" spans="2:6" ht="38.25">
      <c r="B854" t="s">
        <v>516</v>
      </c>
      <c r="C854" t="s">
        <v>517</v>
      </c>
      <c r="D854" s="7" t="s">
        <v>518</v>
      </c>
      <c r="F854" s="19" t="s">
        <v>708</v>
      </c>
    </row>
    <row r="855" spans="2:6" ht="25.5">
      <c r="B855" t="s">
        <v>516</v>
      </c>
      <c r="C855" t="s">
        <v>517</v>
      </c>
      <c r="D855" s="7" t="s">
        <v>518</v>
      </c>
      <c r="F855" s="19" t="s">
        <v>1005</v>
      </c>
    </row>
    <row r="856" spans="2:6" ht="12.75">
      <c r="B856" t="s">
        <v>1192</v>
      </c>
      <c r="C856" t="s">
        <v>1194</v>
      </c>
      <c r="D856" s="7">
        <v>200</v>
      </c>
      <c r="F856" s="19" t="s">
        <v>1193</v>
      </c>
    </row>
    <row r="857" spans="2:4" ht="12.75">
      <c r="B857" t="s">
        <v>882</v>
      </c>
      <c r="C857" t="s">
        <v>883</v>
      </c>
      <c r="D857" s="7">
        <v>30</v>
      </c>
    </row>
    <row r="858" spans="2:6" ht="25.5">
      <c r="B858" t="s">
        <v>1006</v>
      </c>
      <c r="C858" t="s">
        <v>1007</v>
      </c>
      <c r="D858" s="7" t="s">
        <v>518</v>
      </c>
      <c r="F858" s="19" t="s">
        <v>1008</v>
      </c>
    </row>
    <row r="859" spans="2:6" ht="12.75">
      <c r="B859" t="s">
        <v>682</v>
      </c>
      <c r="C859" t="s">
        <v>683</v>
      </c>
      <c r="D859" s="7" t="s">
        <v>518</v>
      </c>
      <c r="F859" s="19" t="s">
        <v>1009</v>
      </c>
    </row>
    <row r="860" spans="2:6" ht="12.75">
      <c r="B860" t="s">
        <v>685</v>
      </c>
      <c r="C860" t="s">
        <v>686</v>
      </c>
      <c r="D860" s="7" t="s">
        <v>518</v>
      </c>
      <c r="F860" s="19" t="s">
        <v>1009</v>
      </c>
    </row>
    <row r="861" spans="2:6" ht="25.5">
      <c r="B861" t="s">
        <v>1010</v>
      </c>
      <c r="C861" t="s">
        <v>1011</v>
      </c>
      <c r="D861" s="7">
        <v>1500</v>
      </c>
      <c r="E861" s="6" t="s">
        <v>1012</v>
      </c>
      <c r="F861" s="19" t="s">
        <v>1013</v>
      </c>
    </row>
    <row r="862" spans="2:6" ht="25.5">
      <c r="B862" t="s">
        <v>884</v>
      </c>
      <c r="C862" t="s">
        <v>885</v>
      </c>
      <c r="D862" s="7">
        <v>1000</v>
      </c>
      <c r="E862" s="6" t="s">
        <v>521</v>
      </c>
      <c r="F862" s="19" t="s">
        <v>1014</v>
      </c>
    </row>
    <row r="863" spans="2:6" ht="25.5">
      <c r="B863" t="s">
        <v>1710</v>
      </c>
      <c r="C863" t="s">
        <v>1711</v>
      </c>
      <c r="D863" s="7">
        <v>100</v>
      </c>
      <c r="E863" s="6" t="s">
        <v>1106</v>
      </c>
      <c r="F863" s="19" t="s">
        <v>1014</v>
      </c>
    </row>
    <row r="864" spans="2:6" ht="25.5">
      <c r="B864" t="s">
        <v>1710</v>
      </c>
      <c r="C864" t="s">
        <v>1711</v>
      </c>
      <c r="D864" s="7">
        <v>50</v>
      </c>
      <c r="E864" s="6" t="s">
        <v>1106</v>
      </c>
      <c r="F864" s="19" t="s">
        <v>1015</v>
      </c>
    </row>
    <row r="865" spans="2:6" ht="25.5">
      <c r="B865" s="76" t="s">
        <v>644</v>
      </c>
      <c r="C865" s="76" t="s">
        <v>1619</v>
      </c>
      <c r="D865" s="80">
        <v>2000</v>
      </c>
      <c r="E865" s="81" t="s">
        <v>756</v>
      </c>
      <c r="F865" s="79" t="s">
        <v>272</v>
      </c>
    </row>
    <row r="866" spans="2:4" ht="12.75">
      <c r="B866" t="s">
        <v>888</v>
      </c>
      <c r="C866" t="s">
        <v>889</v>
      </c>
      <c r="D866" s="7">
        <v>1000</v>
      </c>
    </row>
    <row r="867" spans="2:6" ht="12.75">
      <c r="B867" t="s">
        <v>510</v>
      </c>
      <c r="C867" t="s">
        <v>891</v>
      </c>
      <c r="D867" s="7">
        <v>5000</v>
      </c>
      <c r="E867" s="6" t="s">
        <v>511</v>
      </c>
      <c r="F867" s="19" t="s">
        <v>1016</v>
      </c>
    </row>
    <row r="868" spans="2:6" ht="12.75">
      <c r="B868" t="s">
        <v>510</v>
      </c>
      <c r="C868" t="s">
        <v>891</v>
      </c>
      <c r="D868" s="7">
        <v>800</v>
      </c>
      <c r="E868" s="6" t="s">
        <v>511</v>
      </c>
      <c r="F868" s="19" t="s">
        <v>706</v>
      </c>
    </row>
    <row r="869" spans="2:4" ht="12.75">
      <c r="B869" t="s">
        <v>216</v>
      </c>
      <c r="C869" t="s">
        <v>217</v>
      </c>
      <c r="D869" s="7">
        <v>1500</v>
      </c>
    </row>
    <row r="870" spans="2:6" ht="12.75">
      <c r="B870" t="s">
        <v>667</v>
      </c>
      <c r="C870" t="s">
        <v>668</v>
      </c>
      <c r="D870" s="7">
        <v>10000</v>
      </c>
      <c r="F870" s="19" t="s">
        <v>1017</v>
      </c>
    </row>
    <row r="871" spans="2:5" ht="12.75">
      <c r="B871" t="s">
        <v>1598</v>
      </c>
      <c r="C871" t="s">
        <v>1599</v>
      </c>
      <c r="D871" s="7">
        <v>1000</v>
      </c>
      <c r="E871" s="6" t="s">
        <v>558</v>
      </c>
    </row>
    <row r="872" spans="2:6" ht="12.75">
      <c r="B872" t="s">
        <v>692</v>
      </c>
      <c r="C872" t="s">
        <v>693</v>
      </c>
      <c r="D872" s="7">
        <v>10000</v>
      </c>
      <c r="F872" s="19" t="s">
        <v>1018</v>
      </c>
    </row>
    <row r="873" spans="2:6" ht="12.75">
      <c r="B873" t="s">
        <v>1019</v>
      </c>
      <c r="C873" t="s">
        <v>1020</v>
      </c>
      <c r="D873" s="7" t="s">
        <v>1021</v>
      </c>
      <c r="F873" s="19" t="s">
        <v>1022</v>
      </c>
    </row>
    <row r="874" spans="2:4" ht="12.75">
      <c r="B874" t="s">
        <v>1600</v>
      </c>
      <c r="C874" t="s">
        <v>1601</v>
      </c>
      <c r="D874" s="7">
        <v>5000</v>
      </c>
    </row>
    <row r="875" spans="2:4" ht="12.75">
      <c r="B875" t="s">
        <v>525</v>
      </c>
      <c r="C875" t="s">
        <v>526</v>
      </c>
      <c r="D875" s="7">
        <v>2000</v>
      </c>
    </row>
    <row r="876" spans="2:6" ht="12.75">
      <c r="B876" t="s">
        <v>219</v>
      </c>
      <c r="C876" t="s">
        <v>220</v>
      </c>
      <c r="D876" s="7">
        <v>5000</v>
      </c>
      <c r="F876" s="19" t="s">
        <v>1018</v>
      </c>
    </row>
    <row r="877" spans="2:4" ht="12.75">
      <c r="B877" t="s">
        <v>527</v>
      </c>
      <c r="C877" t="s">
        <v>528</v>
      </c>
      <c r="D877" s="7">
        <v>5000</v>
      </c>
    </row>
    <row r="878" spans="2:5" ht="12.75">
      <c r="B878" t="s">
        <v>529</v>
      </c>
      <c r="C878" t="s">
        <v>530</v>
      </c>
      <c r="D878" s="7">
        <v>5000</v>
      </c>
      <c r="E878" s="6" t="s">
        <v>558</v>
      </c>
    </row>
    <row r="879" spans="2:5" ht="12.75">
      <c r="B879" t="s">
        <v>533</v>
      </c>
      <c r="C879" t="s">
        <v>534</v>
      </c>
      <c r="D879" s="7">
        <v>5000</v>
      </c>
      <c r="E879" s="6" t="s">
        <v>558</v>
      </c>
    </row>
    <row r="880" spans="2:6" ht="12.75">
      <c r="B880" t="s">
        <v>694</v>
      </c>
      <c r="C880" t="s">
        <v>695</v>
      </c>
      <c r="D880" s="7">
        <v>10000</v>
      </c>
      <c r="F880" s="19" t="s">
        <v>1023</v>
      </c>
    </row>
    <row r="881" spans="2:6" ht="12.75">
      <c r="B881" t="s">
        <v>1024</v>
      </c>
      <c r="C881" t="s">
        <v>1025</v>
      </c>
      <c r="D881" s="7">
        <v>200</v>
      </c>
      <c r="E881" s="6" t="s">
        <v>1026</v>
      </c>
      <c r="F881" s="19" t="s">
        <v>1027</v>
      </c>
    </row>
    <row r="882" spans="2:6" ht="12.75">
      <c r="B882" t="s">
        <v>649</v>
      </c>
      <c r="C882" t="s">
        <v>655</v>
      </c>
      <c r="D882" s="7" t="s">
        <v>518</v>
      </c>
      <c r="E882" s="6" t="s">
        <v>558</v>
      </c>
      <c r="F882" s="19" t="s">
        <v>645</v>
      </c>
    </row>
    <row r="883" spans="2:4" ht="12.75">
      <c r="B883" t="s">
        <v>200</v>
      </c>
      <c r="C883" t="s">
        <v>201</v>
      </c>
      <c r="D883" s="7">
        <v>10</v>
      </c>
    </row>
    <row r="884" spans="2:6" ht="12.75">
      <c r="B884" t="s">
        <v>1118</v>
      </c>
      <c r="C884" t="s">
        <v>1119</v>
      </c>
      <c r="D884" s="7" t="s">
        <v>518</v>
      </c>
      <c r="F884" s="19" t="s">
        <v>689</v>
      </c>
    </row>
    <row r="885" spans="2:6" ht="12.75">
      <c r="B885" t="s">
        <v>1121</v>
      </c>
      <c r="C885" t="s">
        <v>1122</v>
      </c>
      <c r="D885" s="7" t="s">
        <v>518</v>
      </c>
      <c r="F885" s="19" t="s">
        <v>689</v>
      </c>
    </row>
    <row r="886" spans="2:6" ht="12.75">
      <c r="B886" t="s">
        <v>1123</v>
      </c>
      <c r="C886" t="s">
        <v>1124</v>
      </c>
      <c r="D886" s="7">
        <v>500</v>
      </c>
      <c r="F886" s="19" t="s">
        <v>689</v>
      </c>
    </row>
    <row r="887" spans="2:6" ht="12.75">
      <c r="B887" t="s">
        <v>1125</v>
      </c>
      <c r="C887" t="s">
        <v>1126</v>
      </c>
      <c r="D887" s="7" t="s">
        <v>518</v>
      </c>
      <c r="F887" s="19" t="s">
        <v>689</v>
      </c>
    </row>
    <row r="888" spans="2:6" ht="12.75">
      <c r="B888" t="s">
        <v>1127</v>
      </c>
      <c r="C888" t="s">
        <v>1128</v>
      </c>
      <c r="D888" s="7" t="s">
        <v>518</v>
      </c>
      <c r="F888" s="19" t="s">
        <v>645</v>
      </c>
    </row>
    <row r="889" spans="2:6" ht="12.75">
      <c r="B889" t="s">
        <v>1154</v>
      </c>
      <c r="C889" t="s">
        <v>1155</v>
      </c>
      <c r="D889" s="7">
        <v>2000</v>
      </c>
      <c r="F889" s="19" t="s">
        <v>689</v>
      </c>
    </row>
    <row r="890" spans="2:6" ht="25.5">
      <c r="B890" t="s">
        <v>535</v>
      </c>
      <c r="C890" t="s">
        <v>536</v>
      </c>
      <c r="D890" s="7">
        <v>500</v>
      </c>
      <c r="F890" s="19" t="s">
        <v>1028</v>
      </c>
    </row>
    <row r="891" spans="2:6" ht="25.5">
      <c r="B891" t="s">
        <v>537</v>
      </c>
      <c r="C891" t="s">
        <v>538</v>
      </c>
      <c r="D891" s="7">
        <v>2000</v>
      </c>
      <c r="F891" s="19" t="s">
        <v>1028</v>
      </c>
    </row>
    <row r="892" spans="2:6" ht="25.5">
      <c r="B892" t="s">
        <v>539</v>
      </c>
      <c r="C892" t="str">
        <f>VLOOKUP(B892,[1]!lijst,2,FALSE)</f>
        <v>Cyclamic acid and its Na and Ca salts</v>
      </c>
      <c r="D892" s="7">
        <v>500</v>
      </c>
      <c r="F892" s="19" t="s">
        <v>1028</v>
      </c>
    </row>
    <row r="893" spans="2:6" ht="25.5">
      <c r="B893" t="s">
        <v>541</v>
      </c>
      <c r="C893" t="s">
        <v>542</v>
      </c>
      <c r="D893" s="7">
        <v>500</v>
      </c>
      <c r="F893" s="19" t="s">
        <v>1028</v>
      </c>
    </row>
    <row r="894" spans="2:6" ht="25.5">
      <c r="B894" t="s">
        <v>543</v>
      </c>
      <c r="C894" t="s">
        <v>544</v>
      </c>
      <c r="D894" s="7">
        <v>800</v>
      </c>
      <c r="F894" s="19" t="s">
        <v>1028</v>
      </c>
    </row>
    <row r="895" spans="2:6" ht="25.5">
      <c r="B895" t="s">
        <v>545</v>
      </c>
      <c r="C895" t="s">
        <v>1242</v>
      </c>
      <c r="D895" s="7">
        <v>50</v>
      </c>
      <c r="F895" s="19" t="s">
        <v>1028</v>
      </c>
    </row>
    <row r="896" spans="2:6" ht="25.5">
      <c r="B896" t="s">
        <v>547</v>
      </c>
      <c r="C896" t="s">
        <v>548</v>
      </c>
      <c r="D896" s="7">
        <v>100</v>
      </c>
      <c r="F896" s="19" t="s">
        <v>1028</v>
      </c>
    </row>
    <row r="897" spans="2:6" ht="25.5">
      <c r="B897" t="s">
        <v>551</v>
      </c>
      <c r="C897" t="s">
        <v>552</v>
      </c>
      <c r="D897" s="7">
        <v>65</v>
      </c>
      <c r="F897" s="19" t="s">
        <v>1028</v>
      </c>
    </row>
    <row r="898" spans="2:6" ht="25.5">
      <c r="B898" t="s">
        <v>549</v>
      </c>
      <c r="C898" t="s">
        <v>550</v>
      </c>
      <c r="D898" s="7">
        <v>500</v>
      </c>
      <c r="E898" s="6" t="s">
        <v>702</v>
      </c>
      <c r="F898" s="19" t="s">
        <v>1028</v>
      </c>
    </row>
    <row r="899" spans="2:6" ht="12.75">
      <c r="B899" t="s">
        <v>537</v>
      </c>
      <c r="C899" t="s">
        <v>538</v>
      </c>
      <c r="D899" s="7">
        <v>2000</v>
      </c>
      <c r="F899" s="19" t="s">
        <v>1029</v>
      </c>
    </row>
    <row r="900" spans="2:6" ht="12.75">
      <c r="B900" t="s">
        <v>551</v>
      </c>
      <c r="C900" t="s">
        <v>552</v>
      </c>
      <c r="D900" s="7">
        <v>15</v>
      </c>
      <c r="F900" s="19" t="s">
        <v>1029</v>
      </c>
    </row>
    <row r="901" spans="2:6" ht="12.75">
      <c r="B901" t="s">
        <v>543</v>
      </c>
      <c r="C901" t="s">
        <v>544</v>
      </c>
      <c r="D901" s="7">
        <v>200</v>
      </c>
      <c r="F901" s="19" t="s">
        <v>1029</v>
      </c>
    </row>
    <row r="902" spans="2:6" ht="12.75">
      <c r="B902" t="s">
        <v>535</v>
      </c>
      <c r="C902" t="s">
        <v>536</v>
      </c>
      <c r="D902" s="7">
        <v>500</v>
      </c>
      <c r="F902" s="19" t="s">
        <v>1029</v>
      </c>
    </row>
    <row r="903" spans="2:6" ht="25.5">
      <c r="B903" t="s">
        <v>535</v>
      </c>
      <c r="C903" t="s">
        <v>536</v>
      </c>
      <c r="D903" s="7">
        <v>1000</v>
      </c>
      <c r="F903" s="19" t="s">
        <v>1030</v>
      </c>
    </row>
    <row r="904" spans="2:6" ht="25.5">
      <c r="B904" t="s">
        <v>537</v>
      </c>
      <c r="C904" t="s">
        <v>538</v>
      </c>
      <c r="D904" s="7">
        <v>1000</v>
      </c>
      <c r="F904" s="19" t="s">
        <v>1030</v>
      </c>
    </row>
    <row r="905" spans="2:6" ht="25.5">
      <c r="B905" t="s">
        <v>539</v>
      </c>
      <c r="C905" t="s">
        <v>540</v>
      </c>
      <c r="D905" s="7">
        <v>500</v>
      </c>
      <c r="F905" s="19" t="s">
        <v>1030</v>
      </c>
    </row>
    <row r="906" spans="2:6" ht="25.5">
      <c r="B906" t="s">
        <v>541</v>
      </c>
      <c r="C906" t="s">
        <v>542</v>
      </c>
      <c r="D906" s="7">
        <v>200</v>
      </c>
      <c r="F906" s="19" t="s">
        <v>1030</v>
      </c>
    </row>
    <row r="907" spans="2:6" ht="25.5">
      <c r="B907" t="s">
        <v>543</v>
      </c>
      <c r="C907" t="s">
        <v>544</v>
      </c>
      <c r="D907" s="7">
        <v>400</v>
      </c>
      <c r="F907" s="19" t="s">
        <v>1030</v>
      </c>
    </row>
    <row r="908" spans="2:6" ht="25.5">
      <c r="B908" t="s">
        <v>547</v>
      </c>
      <c r="C908" t="s">
        <v>548</v>
      </c>
      <c r="D908" s="7">
        <v>50</v>
      </c>
      <c r="F908" s="19" t="s">
        <v>1030</v>
      </c>
    </row>
    <row r="909" spans="2:6" ht="25.5">
      <c r="B909" t="s">
        <v>551</v>
      </c>
      <c r="C909" t="s">
        <v>552</v>
      </c>
      <c r="D909" s="7">
        <v>32</v>
      </c>
      <c r="F909" s="19" t="s">
        <v>1030</v>
      </c>
    </row>
    <row r="910" spans="2:6" ht="25.5">
      <c r="B910" t="s">
        <v>549</v>
      </c>
      <c r="C910" t="s">
        <v>550</v>
      </c>
      <c r="D910" s="7">
        <v>1000</v>
      </c>
      <c r="E910" s="6" t="s">
        <v>242</v>
      </c>
      <c r="F910" s="19" t="s">
        <v>1030</v>
      </c>
    </row>
    <row r="911" spans="2:6" ht="25.5">
      <c r="B911" t="s">
        <v>551</v>
      </c>
      <c r="C911" t="s">
        <v>552</v>
      </c>
      <c r="D911" s="7">
        <v>65</v>
      </c>
      <c r="F911" s="19" t="s">
        <v>707</v>
      </c>
    </row>
    <row r="912" spans="2:6" ht="25.5">
      <c r="B912" t="s">
        <v>547</v>
      </c>
      <c r="C912" t="s">
        <v>548</v>
      </c>
      <c r="D912" s="7">
        <v>150</v>
      </c>
      <c r="F912" s="19" t="s">
        <v>707</v>
      </c>
    </row>
    <row r="913" spans="2:6" ht="25.5">
      <c r="B913" t="s">
        <v>541</v>
      </c>
      <c r="C913" t="s">
        <v>542</v>
      </c>
      <c r="D913" s="7">
        <v>300</v>
      </c>
      <c r="F913" s="19" t="s">
        <v>707</v>
      </c>
    </row>
    <row r="914" spans="2:6" ht="25.5">
      <c r="B914" s="33" t="s">
        <v>539</v>
      </c>
      <c r="C914" s="33" t="str">
        <f>VLOOKUP(B914,[1]!lijst,2,FALSE)</f>
        <v>Cyclamic acid and its Na and Ca salts</v>
      </c>
      <c r="D914" s="34">
        <v>500</v>
      </c>
      <c r="E914" s="35"/>
      <c r="F914" s="36" t="s">
        <v>707</v>
      </c>
    </row>
    <row r="915" spans="2:6" ht="25.5">
      <c r="B915" t="s">
        <v>535</v>
      </c>
      <c r="C915" t="s">
        <v>536</v>
      </c>
      <c r="D915" s="7">
        <v>1000</v>
      </c>
      <c r="F915" s="19" t="s">
        <v>707</v>
      </c>
    </row>
    <row r="916" spans="2:6" ht="25.5">
      <c r="B916" t="s">
        <v>543</v>
      </c>
      <c r="C916" t="s">
        <v>544</v>
      </c>
      <c r="D916" s="7">
        <v>1000</v>
      </c>
      <c r="F916" s="19" t="s">
        <v>707</v>
      </c>
    </row>
    <row r="917" spans="2:6" ht="25.5">
      <c r="B917" s="93" t="s">
        <v>551</v>
      </c>
      <c r="C917" s="93" t="s">
        <v>552</v>
      </c>
      <c r="D917" s="94">
        <v>2</v>
      </c>
      <c r="E917" s="95"/>
      <c r="F917" s="96" t="s">
        <v>983</v>
      </c>
    </row>
    <row r="918" spans="2:6" ht="25.5">
      <c r="B918" t="s">
        <v>549</v>
      </c>
      <c r="C918" t="s">
        <v>550</v>
      </c>
      <c r="D918" s="7">
        <v>1000</v>
      </c>
      <c r="E918" s="6" t="s">
        <v>702</v>
      </c>
      <c r="F918" s="19" t="s">
        <v>707</v>
      </c>
    </row>
    <row r="919" spans="2:6" ht="25.5">
      <c r="B919" t="s">
        <v>537</v>
      </c>
      <c r="C919" t="s">
        <v>538</v>
      </c>
      <c r="D919" s="7">
        <v>2000</v>
      </c>
      <c r="F919" s="19" t="s">
        <v>707</v>
      </c>
    </row>
    <row r="920" spans="2:6" ht="12.75">
      <c r="B920" t="s">
        <v>551</v>
      </c>
      <c r="C920" t="s">
        <v>552</v>
      </c>
      <c r="D920" s="7">
        <v>32</v>
      </c>
      <c r="F920" s="19" t="s">
        <v>1032</v>
      </c>
    </row>
    <row r="921" spans="2:6" ht="12.75">
      <c r="B921" t="s">
        <v>545</v>
      </c>
      <c r="C921" t="s">
        <v>1242</v>
      </c>
      <c r="D921" s="7">
        <v>50</v>
      </c>
      <c r="F921" s="19" t="s">
        <v>1032</v>
      </c>
    </row>
    <row r="922" spans="2:6" ht="12.75">
      <c r="B922" t="s">
        <v>547</v>
      </c>
      <c r="C922" t="s">
        <v>548</v>
      </c>
      <c r="D922" s="7">
        <v>100</v>
      </c>
      <c r="F922" s="19" t="s">
        <v>1032</v>
      </c>
    </row>
    <row r="923" spans="2:6" ht="12.75">
      <c r="B923" t="s">
        <v>535</v>
      </c>
      <c r="C923" t="s">
        <v>536</v>
      </c>
      <c r="D923" s="7">
        <v>500</v>
      </c>
      <c r="F923" s="19" t="s">
        <v>1032</v>
      </c>
    </row>
    <row r="924" spans="2:6" ht="12.75">
      <c r="B924" t="s">
        <v>537</v>
      </c>
      <c r="C924" t="s">
        <v>538</v>
      </c>
      <c r="D924" s="7">
        <v>1000</v>
      </c>
      <c r="F924" s="19" t="s">
        <v>1032</v>
      </c>
    </row>
    <row r="925" spans="2:6" ht="12.75">
      <c r="B925" s="33" t="s">
        <v>539</v>
      </c>
      <c r="C925" s="33" t="str">
        <f>VLOOKUP(B925,[1]!lijst,2,FALSE)</f>
        <v>Cyclamic acid and its Na and Ca salts</v>
      </c>
      <c r="D925" s="34">
        <v>500</v>
      </c>
      <c r="E925" s="35"/>
      <c r="F925" s="36" t="s">
        <v>1032</v>
      </c>
    </row>
    <row r="926" spans="2:6" ht="12.75">
      <c r="B926" t="s">
        <v>549</v>
      </c>
      <c r="C926" t="s">
        <v>550</v>
      </c>
      <c r="D926" s="7">
        <v>500</v>
      </c>
      <c r="E926" s="6" t="s">
        <v>702</v>
      </c>
      <c r="F926" s="19" t="s">
        <v>1032</v>
      </c>
    </row>
    <row r="927" spans="2:6" ht="12.75">
      <c r="B927" t="s">
        <v>541</v>
      </c>
      <c r="C927" t="s">
        <v>542</v>
      </c>
      <c r="D927" s="7">
        <v>500</v>
      </c>
      <c r="F927" s="19" t="s">
        <v>1032</v>
      </c>
    </row>
    <row r="928" spans="2:6" ht="12.75">
      <c r="B928" t="s">
        <v>543</v>
      </c>
      <c r="C928" t="s">
        <v>544</v>
      </c>
      <c r="D928" s="7">
        <v>1000</v>
      </c>
      <c r="F928" s="19" t="s">
        <v>1032</v>
      </c>
    </row>
    <row r="929" spans="2:6" ht="25.5">
      <c r="B929" t="s">
        <v>535</v>
      </c>
      <c r="C929" t="s">
        <v>536</v>
      </c>
      <c r="D929" s="7">
        <v>2500</v>
      </c>
      <c r="F929" s="19" t="s">
        <v>1033</v>
      </c>
    </row>
    <row r="930" spans="2:6" ht="25.5">
      <c r="B930" t="s">
        <v>537</v>
      </c>
      <c r="C930" t="s">
        <v>538</v>
      </c>
      <c r="D930" s="7">
        <v>6000</v>
      </c>
      <c r="F930" s="19" t="s">
        <v>1033</v>
      </c>
    </row>
    <row r="931" spans="2:6" ht="25.5">
      <c r="B931" t="s">
        <v>541</v>
      </c>
      <c r="C931" t="s">
        <v>542</v>
      </c>
      <c r="D931" s="7">
        <v>3000</v>
      </c>
      <c r="F931" s="19" t="s">
        <v>1033</v>
      </c>
    </row>
    <row r="932" spans="2:6" ht="25.5">
      <c r="B932" t="s">
        <v>543</v>
      </c>
      <c r="C932" t="s">
        <v>544</v>
      </c>
      <c r="D932" s="7">
        <v>2400</v>
      </c>
      <c r="F932" s="19" t="s">
        <v>1033</v>
      </c>
    </row>
    <row r="933" spans="2:6" ht="25.5">
      <c r="B933" t="s">
        <v>547</v>
      </c>
      <c r="C933" t="s">
        <v>548</v>
      </c>
      <c r="D933" s="7">
        <v>400</v>
      </c>
      <c r="F933" s="19" t="s">
        <v>1033</v>
      </c>
    </row>
    <row r="934" spans="2:6" ht="25.5">
      <c r="B934" t="s">
        <v>551</v>
      </c>
      <c r="C934" t="s">
        <v>552</v>
      </c>
      <c r="D934" s="7">
        <v>200</v>
      </c>
      <c r="F934" s="19" t="s">
        <v>1033</v>
      </c>
    </row>
    <row r="935" spans="2:6" ht="38.25">
      <c r="B935" s="93" t="s">
        <v>551</v>
      </c>
      <c r="C935" s="93" t="s">
        <v>552</v>
      </c>
      <c r="D935" s="94">
        <v>3</v>
      </c>
      <c r="E935" s="95"/>
      <c r="F935" s="96" t="s">
        <v>984</v>
      </c>
    </row>
    <row r="936" spans="2:6" ht="25.5">
      <c r="B936" t="s">
        <v>549</v>
      </c>
      <c r="C936" t="s">
        <v>550</v>
      </c>
      <c r="D936" s="7">
        <v>2500</v>
      </c>
      <c r="E936" s="6" t="s">
        <v>702</v>
      </c>
      <c r="F936" s="19" t="s">
        <v>1033</v>
      </c>
    </row>
    <row r="937" spans="2:6" ht="25.5">
      <c r="B937" t="s">
        <v>537</v>
      </c>
      <c r="C937" t="s">
        <v>538</v>
      </c>
      <c r="D937" s="7">
        <v>2000</v>
      </c>
      <c r="F937" s="19" t="s">
        <v>1034</v>
      </c>
    </row>
    <row r="938" spans="2:6" ht="25.5">
      <c r="B938" t="s">
        <v>543</v>
      </c>
      <c r="C938" t="s">
        <v>544</v>
      </c>
      <c r="D938" s="7">
        <v>1000</v>
      </c>
      <c r="F938" s="19" t="s">
        <v>1034</v>
      </c>
    </row>
    <row r="939" spans="2:6" ht="25.5">
      <c r="B939" t="s">
        <v>551</v>
      </c>
      <c r="C939" t="s">
        <v>552</v>
      </c>
      <c r="D939" s="7">
        <v>65</v>
      </c>
      <c r="F939" s="19" t="s">
        <v>1034</v>
      </c>
    </row>
    <row r="940" spans="2:6" ht="12.75">
      <c r="B940" t="s">
        <v>1035</v>
      </c>
      <c r="C940" t="s">
        <v>1036</v>
      </c>
      <c r="D940" s="7" t="s">
        <v>518</v>
      </c>
      <c r="F940" s="19" t="s">
        <v>1037</v>
      </c>
    </row>
    <row r="941" ht="12.75"/>
    <row r="942" ht="12.75">
      <c r="C942" t="s">
        <v>440</v>
      </c>
    </row>
    <row r="943" ht="12.75">
      <c r="C943" t="s">
        <v>441</v>
      </c>
    </row>
    <row r="944" ht="12.75">
      <c r="C944" t="s">
        <v>442</v>
      </c>
    </row>
    <row r="945" ht="12.75">
      <c r="C945" t="s">
        <v>443</v>
      </c>
    </row>
    <row r="946" ht="12.75">
      <c r="C946" t="s">
        <v>444</v>
      </c>
    </row>
    <row r="947" ht="12.75">
      <c r="C947" t="s">
        <v>445</v>
      </c>
    </row>
    <row r="948" ht="12.75">
      <c r="C948" t="s">
        <v>450</v>
      </c>
    </row>
    <row r="949" ht="12.75">
      <c r="C949" t="s">
        <v>463</v>
      </c>
    </row>
    <row r="950" ht="12.75">
      <c r="C950" t="s">
        <v>473</v>
      </c>
    </row>
    <row r="951" ht="12.75">
      <c r="C951" s="70" t="s">
        <v>1238</v>
      </c>
    </row>
    <row r="952" ht="12.75"/>
    <row r="953" spans="1:6" ht="12.75">
      <c r="A953" s="11" t="s">
        <v>676</v>
      </c>
      <c r="B953" s="11" t="s">
        <v>677</v>
      </c>
      <c r="F953" s="19" t="s">
        <v>393</v>
      </c>
    </row>
    <row r="954" spans="2:3" ht="12.75">
      <c r="B954" t="s">
        <v>514</v>
      </c>
      <c r="C954" t="s">
        <v>515</v>
      </c>
    </row>
    <row r="955" spans="2:4" ht="12.75">
      <c r="B955" t="s">
        <v>523</v>
      </c>
      <c r="C955" t="s">
        <v>524</v>
      </c>
      <c r="D955" s="7" t="s">
        <v>518</v>
      </c>
    </row>
    <row r="956" spans="2:6" ht="12.75">
      <c r="B956" t="s">
        <v>878</v>
      </c>
      <c r="C956" t="s">
        <v>1294</v>
      </c>
      <c r="D956" s="7">
        <v>500</v>
      </c>
      <c r="F956" s="19" t="s">
        <v>1038</v>
      </c>
    </row>
    <row r="957" spans="2:6" ht="12.75">
      <c r="B957" t="s">
        <v>878</v>
      </c>
      <c r="C957" t="s">
        <v>1294</v>
      </c>
      <c r="D957" s="7">
        <v>300</v>
      </c>
      <c r="E957" s="43" t="s">
        <v>705</v>
      </c>
      <c r="F957" s="19" t="s">
        <v>1039</v>
      </c>
    </row>
    <row r="958" spans="2:6" ht="12.75">
      <c r="B958" t="s">
        <v>516</v>
      </c>
      <c r="C958" t="s">
        <v>517</v>
      </c>
      <c r="D958" s="7" t="s">
        <v>518</v>
      </c>
      <c r="F958" s="19" t="s">
        <v>1380</v>
      </c>
    </row>
    <row r="959" spans="2:6" ht="12.75">
      <c r="B959" s="48" t="s">
        <v>516</v>
      </c>
      <c r="C959" s="48" t="s">
        <v>517</v>
      </c>
      <c r="D959" s="49" t="s">
        <v>518</v>
      </c>
      <c r="E959" s="50"/>
      <c r="F959" s="51" t="s">
        <v>1041</v>
      </c>
    </row>
    <row r="960" spans="2:6" ht="25.5">
      <c r="B960" s="48" t="s">
        <v>516</v>
      </c>
      <c r="C960" s="48" t="s">
        <v>1042</v>
      </c>
      <c r="D960" s="49" t="s">
        <v>518</v>
      </c>
      <c r="E960" s="50"/>
      <c r="F960" s="51" t="s">
        <v>1043</v>
      </c>
    </row>
    <row r="961" spans="2:6" ht="25.5">
      <c r="B961" s="48" t="s">
        <v>516</v>
      </c>
      <c r="C961" s="48" t="s">
        <v>517</v>
      </c>
      <c r="D961" s="49" t="s">
        <v>518</v>
      </c>
      <c r="E961" s="50"/>
      <c r="F961" s="51" t="s">
        <v>1044</v>
      </c>
    </row>
    <row r="962" spans="2:6" ht="12.75">
      <c r="B962" t="s">
        <v>1045</v>
      </c>
      <c r="C962" t="s">
        <v>881</v>
      </c>
      <c r="D962" s="7">
        <v>20</v>
      </c>
      <c r="F962" s="19" t="s">
        <v>1046</v>
      </c>
    </row>
    <row r="963" spans="2:6" ht="25.5">
      <c r="B963" t="s">
        <v>882</v>
      </c>
      <c r="C963" t="s">
        <v>883</v>
      </c>
      <c r="D963" s="7">
        <v>30</v>
      </c>
      <c r="F963" s="19" t="s">
        <v>1047</v>
      </c>
    </row>
    <row r="964" spans="2:6" ht="25.5">
      <c r="B964" t="s">
        <v>882</v>
      </c>
      <c r="C964" t="s">
        <v>883</v>
      </c>
      <c r="D964" s="7">
        <v>200</v>
      </c>
      <c r="F964" s="19" t="s">
        <v>1048</v>
      </c>
    </row>
    <row r="965" spans="2:6" ht="25.5">
      <c r="B965" t="s">
        <v>1006</v>
      </c>
      <c r="C965" t="s">
        <v>1007</v>
      </c>
      <c r="D965" s="7" t="s">
        <v>518</v>
      </c>
      <c r="F965" s="19" t="s">
        <v>1049</v>
      </c>
    </row>
    <row r="966" spans="2:6" ht="25.5">
      <c r="B966" t="s">
        <v>682</v>
      </c>
      <c r="C966" t="s">
        <v>683</v>
      </c>
      <c r="D966" s="7" t="s">
        <v>518</v>
      </c>
      <c r="F966" s="19" t="s">
        <v>1050</v>
      </c>
    </row>
    <row r="967" spans="2:6" ht="25.5">
      <c r="B967" t="s">
        <v>685</v>
      </c>
      <c r="C967" t="s">
        <v>686</v>
      </c>
      <c r="D967" s="7" t="s">
        <v>518</v>
      </c>
      <c r="F967" s="19" t="s">
        <v>1050</v>
      </c>
    </row>
    <row r="968" spans="2:6" ht="25.5">
      <c r="B968" t="s">
        <v>519</v>
      </c>
      <c r="C968" t="s">
        <v>520</v>
      </c>
      <c r="D968" s="7">
        <v>1000</v>
      </c>
      <c r="E968" s="6" t="s">
        <v>521</v>
      </c>
      <c r="F968" s="19" t="s">
        <v>1051</v>
      </c>
    </row>
    <row r="969" spans="2:5" ht="12.75">
      <c r="B969" t="s">
        <v>1010</v>
      </c>
      <c r="C969" t="s">
        <v>1052</v>
      </c>
      <c r="D969" s="7">
        <v>1500</v>
      </c>
      <c r="E969" s="6" t="s">
        <v>1053</v>
      </c>
    </row>
    <row r="970" spans="2:6" ht="25.5">
      <c r="B970" t="s">
        <v>1054</v>
      </c>
      <c r="C970" t="s">
        <v>1055</v>
      </c>
      <c r="D970" s="7">
        <v>50</v>
      </c>
      <c r="E970" s="6" t="s">
        <v>1106</v>
      </c>
      <c r="F970" s="19" t="s">
        <v>1056</v>
      </c>
    </row>
    <row r="971" spans="2:6" ht="25.5">
      <c r="B971" t="s">
        <v>1710</v>
      </c>
      <c r="C971" t="s">
        <v>1711</v>
      </c>
      <c r="D971" s="7">
        <v>40</v>
      </c>
      <c r="E971" s="6" t="s">
        <v>1106</v>
      </c>
      <c r="F971" s="19" t="s">
        <v>1051</v>
      </c>
    </row>
    <row r="972" spans="2:6" ht="12.75">
      <c r="B972" t="s">
        <v>1710</v>
      </c>
      <c r="C972" t="s">
        <v>1711</v>
      </c>
      <c r="D972" s="7">
        <v>100</v>
      </c>
      <c r="E972" s="6" t="s">
        <v>1106</v>
      </c>
      <c r="F972" s="19" t="s">
        <v>1057</v>
      </c>
    </row>
    <row r="973" spans="2:4" ht="12.75">
      <c r="B973" t="s">
        <v>888</v>
      </c>
      <c r="C973" t="s">
        <v>889</v>
      </c>
      <c r="D973" s="7">
        <v>1000</v>
      </c>
    </row>
    <row r="974" spans="2:6" ht="12.75">
      <c r="B974" t="s">
        <v>888</v>
      </c>
      <c r="C974" t="s">
        <v>889</v>
      </c>
      <c r="D974" s="7">
        <v>2500</v>
      </c>
      <c r="F974" s="19" t="s">
        <v>1058</v>
      </c>
    </row>
    <row r="975" spans="2:5" ht="12.75">
      <c r="B975" t="s">
        <v>510</v>
      </c>
      <c r="C975" t="s">
        <v>891</v>
      </c>
      <c r="D975" s="7">
        <v>5000</v>
      </c>
      <c r="E975" s="6" t="s">
        <v>511</v>
      </c>
    </row>
    <row r="976" spans="2:6" ht="25.5">
      <c r="B976" t="s">
        <v>510</v>
      </c>
      <c r="C976" t="s">
        <v>891</v>
      </c>
      <c r="D976" s="7">
        <v>3000</v>
      </c>
      <c r="E976" s="6" t="s">
        <v>511</v>
      </c>
      <c r="F976" s="19" t="s">
        <v>1051</v>
      </c>
    </row>
    <row r="977" spans="2:6" ht="12.75">
      <c r="B977" t="s">
        <v>1590</v>
      </c>
      <c r="C977" t="s">
        <v>1591</v>
      </c>
      <c r="D977" s="7">
        <v>2000</v>
      </c>
      <c r="E977" s="6" t="s">
        <v>558</v>
      </c>
      <c r="F977" s="19" t="s">
        <v>1059</v>
      </c>
    </row>
    <row r="978" spans="2:4" ht="12.75">
      <c r="B978" t="s">
        <v>216</v>
      </c>
      <c r="C978" t="s">
        <v>217</v>
      </c>
      <c r="D978" s="7">
        <v>1500</v>
      </c>
    </row>
    <row r="979" spans="2:6" ht="25.5">
      <c r="B979" t="s">
        <v>216</v>
      </c>
      <c r="C979" t="s">
        <v>217</v>
      </c>
      <c r="D979" s="7">
        <v>5000</v>
      </c>
      <c r="F979" s="19" t="s">
        <v>1060</v>
      </c>
    </row>
    <row r="980" spans="2:6" ht="12.75">
      <c r="B980" t="s">
        <v>1596</v>
      </c>
      <c r="C980" t="s">
        <v>1597</v>
      </c>
      <c r="D980" s="7">
        <v>10000</v>
      </c>
      <c r="F980" s="19" t="s">
        <v>1061</v>
      </c>
    </row>
    <row r="981" spans="2:6" ht="25.5">
      <c r="B981" t="s">
        <v>1596</v>
      </c>
      <c r="C981" t="s">
        <v>1597</v>
      </c>
      <c r="D981" s="7">
        <v>5000</v>
      </c>
      <c r="F981" s="19" t="s">
        <v>1060</v>
      </c>
    </row>
    <row r="982" spans="2:6" ht="12.75">
      <c r="B982" t="s">
        <v>1062</v>
      </c>
      <c r="C982" t="s">
        <v>668</v>
      </c>
      <c r="D982" s="7">
        <v>10000</v>
      </c>
      <c r="F982" s="19" t="s">
        <v>1063</v>
      </c>
    </row>
    <row r="983" spans="2:6" ht="25.5">
      <c r="B983" s="93" t="s">
        <v>978</v>
      </c>
      <c r="C983" s="93" t="str">
        <f>VLOOKUP(B983,[1]!lijst,2,FALSE)</f>
        <v>Cassia gum</v>
      </c>
      <c r="D983" s="94">
        <v>2500</v>
      </c>
      <c r="E983" s="95"/>
      <c r="F983" s="96" t="s">
        <v>979</v>
      </c>
    </row>
    <row r="984" spans="2:5" ht="12.75">
      <c r="B984" t="s">
        <v>1598</v>
      </c>
      <c r="C984" t="s">
        <v>1599</v>
      </c>
      <c r="D984" s="7">
        <v>1000</v>
      </c>
      <c r="E984" s="6" t="s">
        <v>558</v>
      </c>
    </row>
    <row r="985" spans="2:6" ht="12.75">
      <c r="B985" t="s">
        <v>692</v>
      </c>
      <c r="C985" t="s">
        <v>693</v>
      </c>
      <c r="D985" s="7">
        <v>10000</v>
      </c>
      <c r="F985" s="19" t="s">
        <v>1018</v>
      </c>
    </row>
    <row r="986" spans="2:4" ht="12.75">
      <c r="B986" t="s">
        <v>1600</v>
      </c>
      <c r="C986" t="s">
        <v>1601</v>
      </c>
      <c r="D986" s="7">
        <v>5000</v>
      </c>
    </row>
    <row r="987" spans="2:4" ht="12.75">
      <c r="B987" t="s">
        <v>1064</v>
      </c>
      <c r="C987" t="s">
        <v>526</v>
      </c>
      <c r="D987" s="7">
        <v>2000</v>
      </c>
    </row>
    <row r="988" spans="2:6" ht="12.75">
      <c r="B988" t="s">
        <v>219</v>
      </c>
      <c r="C988" t="s">
        <v>220</v>
      </c>
      <c r="D988" s="7">
        <v>5000</v>
      </c>
      <c r="F988" s="19" t="s">
        <v>1018</v>
      </c>
    </row>
    <row r="989" spans="2:4" ht="12.75">
      <c r="B989" t="s">
        <v>1065</v>
      </c>
      <c r="C989" t="s">
        <v>528</v>
      </c>
      <c r="D989" s="7">
        <v>5000</v>
      </c>
    </row>
    <row r="990" spans="2:6" ht="12.75">
      <c r="B990" t="s">
        <v>527</v>
      </c>
      <c r="C990" t="s">
        <v>528</v>
      </c>
      <c r="D990" s="7">
        <v>30000</v>
      </c>
      <c r="F990" s="19" t="s">
        <v>1066</v>
      </c>
    </row>
    <row r="991" spans="2:5" ht="12.75">
      <c r="B991" t="s">
        <v>529</v>
      </c>
      <c r="C991" t="s">
        <v>530</v>
      </c>
      <c r="D991" s="7">
        <v>5000</v>
      </c>
      <c r="E991" s="6" t="s">
        <v>558</v>
      </c>
    </row>
    <row r="992" spans="2:5" ht="12.75">
      <c r="B992" t="s">
        <v>533</v>
      </c>
      <c r="C992" t="s">
        <v>534</v>
      </c>
      <c r="D992" s="7">
        <v>5000</v>
      </c>
      <c r="E992" s="6" t="s">
        <v>558</v>
      </c>
    </row>
    <row r="993" spans="2:6" ht="12.75">
      <c r="B993" t="s">
        <v>694</v>
      </c>
      <c r="C993" t="s">
        <v>695</v>
      </c>
      <c r="D993" s="7">
        <v>10000</v>
      </c>
      <c r="F993" s="19" t="s">
        <v>1023</v>
      </c>
    </row>
    <row r="994" spans="2:6" ht="12.75">
      <c r="B994" t="s">
        <v>649</v>
      </c>
      <c r="C994" t="s">
        <v>655</v>
      </c>
      <c r="D994" s="7" t="s">
        <v>518</v>
      </c>
      <c r="F994" s="19" t="s">
        <v>645</v>
      </c>
    </row>
    <row r="995" spans="2:4" ht="12.75">
      <c r="B995" t="s">
        <v>200</v>
      </c>
      <c r="C995" t="s">
        <v>201</v>
      </c>
      <c r="D995" s="7">
        <v>10</v>
      </c>
    </row>
    <row r="996" spans="2:6" ht="12.75">
      <c r="B996" t="s">
        <v>1118</v>
      </c>
      <c r="C996" t="s">
        <v>1119</v>
      </c>
      <c r="D996" s="7" t="s">
        <v>518</v>
      </c>
      <c r="F996" s="19" t="s">
        <v>689</v>
      </c>
    </row>
    <row r="997" spans="2:6" ht="12.75">
      <c r="B997" t="s">
        <v>1121</v>
      </c>
      <c r="C997" t="s">
        <v>1122</v>
      </c>
      <c r="D997" s="7" t="s">
        <v>518</v>
      </c>
      <c r="F997" s="19" t="s">
        <v>689</v>
      </c>
    </row>
    <row r="998" spans="2:6" ht="12.75">
      <c r="B998" t="s">
        <v>1123</v>
      </c>
      <c r="C998" t="s">
        <v>1124</v>
      </c>
      <c r="D998" s="7">
        <v>500</v>
      </c>
      <c r="F998" s="19" t="s">
        <v>689</v>
      </c>
    </row>
    <row r="999" spans="2:6" ht="25.5">
      <c r="B999" t="s">
        <v>1123</v>
      </c>
      <c r="C999" t="s">
        <v>1124</v>
      </c>
      <c r="D999" s="7">
        <v>200</v>
      </c>
      <c r="F999" s="19" t="s">
        <v>1067</v>
      </c>
    </row>
    <row r="1000" spans="2:6" ht="12.75">
      <c r="B1000" t="s">
        <v>1125</v>
      </c>
      <c r="C1000" t="s">
        <v>1126</v>
      </c>
      <c r="D1000" s="7" t="s">
        <v>518</v>
      </c>
      <c r="F1000" s="19" t="s">
        <v>689</v>
      </c>
    </row>
    <row r="1001" spans="2:6" ht="12.75">
      <c r="B1001" t="s">
        <v>1127</v>
      </c>
      <c r="C1001" t="s">
        <v>1128</v>
      </c>
      <c r="D1001" s="7" t="s">
        <v>518</v>
      </c>
      <c r="F1001" s="19" t="s">
        <v>645</v>
      </c>
    </row>
    <row r="1002" spans="2:6" ht="12.75">
      <c r="B1002" t="s">
        <v>1154</v>
      </c>
      <c r="C1002" t="s">
        <v>1155</v>
      </c>
      <c r="D1002" s="7">
        <v>2000</v>
      </c>
      <c r="F1002" s="19" t="s">
        <v>689</v>
      </c>
    </row>
    <row r="1003" spans="2:6" ht="25.5">
      <c r="B1003" t="s">
        <v>535</v>
      </c>
      <c r="C1003" t="s">
        <v>536</v>
      </c>
      <c r="D1003" s="7">
        <v>1000</v>
      </c>
      <c r="F1003" s="19" t="s">
        <v>1031</v>
      </c>
    </row>
    <row r="1004" spans="2:6" ht="25.5">
      <c r="B1004" t="s">
        <v>537</v>
      </c>
      <c r="C1004" t="s">
        <v>538</v>
      </c>
      <c r="D1004" s="7">
        <v>2000</v>
      </c>
      <c r="F1004" s="19" t="s">
        <v>1031</v>
      </c>
    </row>
    <row r="1005" spans="2:6" ht="25.5">
      <c r="B1005" s="33" t="s">
        <v>539</v>
      </c>
      <c r="C1005" s="33" t="str">
        <f>VLOOKUP(B1005,[1]!lijst,2,FALSE)</f>
        <v>Cyclamic acid and its Na and Ca salts</v>
      </c>
      <c r="D1005" s="34">
        <v>500</v>
      </c>
      <c r="E1005" s="35"/>
      <c r="F1005" s="36" t="s">
        <v>1031</v>
      </c>
    </row>
    <row r="1006" spans="2:6" ht="25.5">
      <c r="B1006" t="s">
        <v>541</v>
      </c>
      <c r="C1006" t="s">
        <v>542</v>
      </c>
      <c r="D1006" s="7">
        <v>300</v>
      </c>
      <c r="F1006" s="19" t="s">
        <v>1031</v>
      </c>
    </row>
    <row r="1007" spans="2:6" ht="25.5">
      <c r="B1007" t="s">
        <v>543</v>
      </c>
      <c r="C1007" t="s">
        <v>544</v>
      </c>
      <c r="D1007" s="7">
        <v>1000</v>
      </c>
      <c r="F1007" s="19" t="s">
        <v>1031</v>
      </c>
    </row>
    <row r="1008" spans="2:6" ht="25.5">
      <c r="B1008" t="s">
        <v>547</v>
      </c>
      <c r="C1008" t="s">
        <v>548</v>
      </c>
      <c r="D1008" s="7">
        <v>150</v>
      </c>
      <c r="F1008" s="19" t="s">
        <v>1031</v>
      </c>
    </row>
    <row r="1009" spans="2:6" ht="25.5">
      <c r="B1009" t="s">
        <v>551</v>
      </c>
      <c r="C1009" t="s">
        <v>552</v>
      </c>
      <c r="D1009" s="7">
        <v>65</v>
      </c>
      <c r="F1009" s="19" t="s">
        <v>1031</v>
      </c>
    </row>
    <row r="1010" spans="2:6" ht="25.5">
      <c r="B1010" s="93" t="s">
        <v>551</v>
      </c>
      <c r="C1010" s="93" t="s">
        <v>552</v>
      </c>
      <c r="D1010" s="94">
        <v>2</v>
      </c>
      <c r="E1010" s="95"/>
      <c r="F1010" s="96" t="s">
        <v>983</v>
      </c>
    </row>
    <row r="1011" spans="2:6" ht="25.5">
      <c r="B1011" t="s">
        <v>549</v>
      </c>
      <c r="C1011" t="s">
        <v>550</v>
      </c>
      <c r="D1011" s="7">
        <v>1000</v>
      </c>
      <c r="E1011" s="6" t="s">
        <v>702</v>
      </c>
      <c r="F1011" s="19" t="s">
        <v>1031</v>
      </c>
    </row>
    <row r="1012" spans="2:6" ht="12.75">
      <c r="B1012" t="s">
        <v>551</v>
      </c>
      <c r="C1012" t="s">
        <v>552</v>
      </c>
      <c r="D1012" s="7">
        <v>32</v>
      </c>
      <c r="F1012" s="19" t="s">
        <v>1032</v>
      </c>
    </row>
    <row r="1013" spans="2:6" ht="12.75">
      <c r="B1013" t="s">
        <v>545</v>
      </c>
      <c r="C1013" t="s">
        <v>1242</v>
      </c>
      <c r="D1013" s="7">
        <v>50</v>
      </c>
      <c r="F1013" s="19" t="s">
        <v>1032</v>
      </c>
    </row>
    <row r="1014" spans="2:6" ht="12.75">
      <c r="B1014" t="s">
        <v>547</v>
      </c>
      <c r="C1014" t="s">
        <v>548</v>
      </c>
      <c r="D1014" s="7">
        <v>100</v>
      </c>
      <c r="F1014" s="19" t="s">
        <v>1032</v>
      </c>
    </row>
    <row r="1015" spans="2:6" ht="12.75">
      <c r="B1015" t="s">
        <v>535</v>
      </c>
      <c r="C1015" t="s">
        <v>536</v>
      </c>
      <c r="D1015" s="7">
        <v>500</v>
      </c>
      <c r="F1015" s="19" t="s">
        <v>1032</v>
      </c>
    </row>
    <row r="1016" spans="2:6" ht="12.75">
      <c r="B1016" t="s">
        <v>537</v>
      </c>
      <c r="C1016" t="s">
        <v>538</v>
      </c>
      <c r="D1016" s="7">
        <v>1000</v>
      </c>
      <c r="F1016" s="19" t="s">
        <v>1032</v>
      </c>
    </row>
    <row r="1017" spans="2:6" ht="12.75">
      <c r="B1017" s="33" t="s">
        <v>539</v>
      </c>
      <c r="C1017" s="33" t="str">
        <f>VLOOKUP(B1017,[1]!lijst,2,FALSE)</f>
        <v>Cyclamic acid and its Na and Ca salts</v>
      </c>
      <c r="D1017" s="34">
        <v>500</v>
      </c>
      <c r="E1017" s="35"/>
      <c r="F1017" s="36" t="s">
        <v>1032</v>
      </c>
    </row>
    <row r="1018" spans="2:6" ht="12.75">
      <c r="B1018" t="s">
        <v>549</v>
      </c>
      <c r="C1018" t="s">
        <v>550</v>
      </c>
      <c r="D1018" s="7">
        <v>500</v>
      </c>
      <c r="E1018" s="6" t="s">
        <v>702</v>
      </c>
      <c r="F1018" s="19" t="s">
        <v>1032</v>
      </c>
    </row>
    <row r="1019" spans="2:6" ht="12.75">
      <c r="B1019" t="s">
        <v>541</v>
      </c>
      <c r="C1019" t="s">
        <v>542</v>
      </c>
      <c r="D1019" s="7">
        <v>500</v>
      </c>
      <c r="F1019" s="19" t="s">
        <v>1032</v>
      </c>
    </row>
    <row r="1020" spans="2:6" ht="12.75">
      <c r="B1020" t="s">
        <v>543</v>
      </c>
      <c r="C1020" t="s">
        <v>544</v>
      </c>
      <c r="D1020" s="7">
        <v>1000</v>
      </c>
      <c r="F1020" s="19" t="s">
        <v>1032</v>
      </c>
    </row>
    <row r="1021" spans="2:6" ht="25.5">
      <c r="B1021" t="s">
        <v>535</v>
      </c>
      <c r="C1021" t="s">
        <v>536</v>
      </c>
      <c r="D1021" s="7">
        <v>500</v>
      </c>
      <c r="F1021" s="19" t="s">
        <v>1028</v>
      </c>
    </row>
    <row r="1022" spans="2:6" ht="25.5">
      <c r="B1022" t="s">
        <v>537</v>
      </c>
      <c r="C1022" t="s">
        <v>538</v>
      </c>
      <c r="D1022" s="7">
        <v>2000</v>
      </c>
      <c r="F1022" s="19" t="s">
        <v>1028</v>
      </c>
    </row>
    <row r="1023" spans="2:6" ht="25.5">
      <c r="B1023" t="s">
        <v>541</v>
      </c>
      <c r="C1023" t="s">
        <v>542</v>
      </c>
      <c r="D1023" s="7">
        <v>500</v>
      </c>
      <c r="F1023" s="19" t="s">
        <v>1028</v>
      </c>
    </row>
    <row r="1024" spans="2:6" ht="25.5">
      <c r="B1024" t="s">
        <v>543</v>
      </c>
      <c r="C1024" t="s">
        <v>544</v>
      </c>
      <c r="D1024" s="7">
        <v>800</v>
      </c>
      <c r="F1024" s="19" t="s">
        <v>1028</v>
      </c>
    </row>
    <row r="1025" spans="2:6" ht="25.5">
      <c r="B1025" t="s">
        <v>545</v>
      </c>
      <c r="C1025" t="s">
        <v>1242</v>
      </c>
      <c r="D1025" s="7">
        <v>50</v>
      </c>
      <c r="F1025" s="19" t="s">
        <v>1028</v>
      </c>
    </row>
    <row r="1026" spans="2:6" ht="25.5">
      <c r="B1026" t="s">
        <v>547</v>
      </c>
      <c r="C1026" t="s">
        <v>548</v>
      </c>
      <c r="D1026" s="7">
        <v>100</v>
      </c>
      <c r="F1026" s="19" t="s">
        <v>1028</v>
      </c>
    </row>
    <row r="1027" spans="2:6" ht="25.5">
      <c r="B1027" t="s">
        <v>551</v>
      </c>
      <c r="C1027" t="s">
        <v>552</v>
      </c>
      <c r="D1027" s="7">
        <v>65</v>
      </c>
      <c r="F1027" s="19" t="s">
        <v>1028</v>
      </c>
    </row>
    <row r="1028" spans="2:6" ht="25.5">
      <c r="B1028" t="s">
        <v>549</v>
      </c>
      <c r="C1028" t="s">
        <v>550</v>
      </c>
      <c r="D1028" s="7">
        <v>500</v>
      </c>
      <c r="E1028" s="6" t="s">
        <v>702</v>
      </c>
      <c r="F1028" s="19" t="s">
        <v>1028</v>
      </c>
    </row>
    <row r="1029" spans="2:6" ht="12.75">
      <c r="B1029" t="s">
        <v>1068</v>
      </c>
      <c r="C1029" t="s">
        <v>1069</v>
      </c>
      <c r="D1029" s="7">
        <v>350</v>
      </c>
      <c r="F1029" s="19" t="s">
        <v>1070</v>
      </c>
    </row>
    <row r="1030" spans="2:6" ht="12.75">
      <c r="B1030" t="s">
        <v>537</v>
      </c>
      <c r="C1030" t="s">
        <v>538</v>
      </c>
      <c r="D1030" s="7">
        <v>350</v>
      </c>
      <c r="F1030" s="19" t="s">
        <v>1070</v>
      </c>
    </row>
    <row r="1031" spans="2:6" ht="12.75">
      <c r="B1031" t="s">
        <v>541</v>
      </c>
      <c r="C1031" t="s">
        <v>1071</v>
      </c>
      <c r="D1031" s="7">
        <v>160</v>
      </c>
      <c r="F1031" s="19" t="s">
        <v>1070</v>
      </c>
    </row>
    <row r="1032" spans="2:6" ht="12.75">
      <c r="B1032" t="s">
        <v>543</v>
      </c>
      <c r="C1032" t="s">
        <v>544</v>
      </c>
      <c r="D1032" s="7">
        <v>450</v>
      </c>
      <c r="F1032" s="19" t="s">
        <v>1070</v>
      </c>
    </row>
    <row r="1033" spans="2:6" ht="12.75">
      <c r="B1033" t="s">
        <v>547</v>
      </c>
      <c r="C1033" t="s">
        <v>548</v>
      </c>
      <c r="D1033" s="7">
        <v>50</v>
      </c>
      <c r="F1033" s="19" t="s">
        <v>1070</v>
      </c>
    </row>
    <row r="1034" spans="2:6" ht="12.75">
      <c r="B1034" t="s">
        <v>551</v>
      </c>
      <c r="C1034" t="s">
        <v>552</v>
      </c>
      <c r="D1034" s="7">
        <v>12</v>
      </c>
      <c r="F1034" s="19" t="s">
        <v>1070</v>
      </c>
    </row>
    <row r="1035" spans="2:6" ht="12.75">
      <c r="B1035" t="s">
        <v>549</v>
      </c>
      <c r="C1035" t="s">
        <v>1072</v>
      </c>
      <c r="D1035" s="7">
        <v>350</v>
      </c>
      <c r="E1035" s="35" t="s">
        <v>242</v>
      </c>
      <c r="F1035" s="19" t="s">
        <v>1070</v>
      </c>
    </row>
    <row r="1036" ht="12.75"/>
    <row r="1037" ht="12.75"/>
    <row r="1038" ht="12.75">
      <c r="C1038" t="s">
        <v>440</v>
      </c>
    </row>
    <row r="1039" ht="12.75">
      <c r="C1039" t="s">
        <v>441</v>
      </c>
    </row>
    <row r="1040" ht="12.75">
      <c r="C1040" t="s">
        <v>442</v>
      </c>
    </row>
    <row r="1041" ht="12.75">
      <c r="C1041" t="s">
        <v>443</v>
      </c>
    </row>
    <row r="1042" ht="12.75">
      <c r="C1042" t="s">
        <v>444</v>
      </c>
    </row>
    <row r="1043" ht="12.75">
      <c r="C1043" t="s">
        <v>450</v>
      </c>
    </row>
    <row r="1044" ht="12.75">
      <c r="C1044" t="s">
        <v>463</v>
      </c>
    </row>
    <row r="1045" ht="12.75"/>
    <row r="1046" spans="1:2" ht="12.75">
      <c r="A1046" s="15" t="s">
        <v>678</v>
      </c>
      <c r="B1046" s="11" t="s">
        <v>679</v>
      </c>
    </row>
    <row r="1047" spans="2:3" ht="12.75">
      <c r="B1047" t="s">
        <v>514</v>
      </c>
      <c r="C1047" t="s">
        <v>515</v>
      </c>
    </row>
    <row r="1048" spans="2:4" ht="12.75">
      <c r="B1048" t="s">
        <v>523</v>
      </c>
      <c r="C1048" t="s">
        <v>524</v>
      </c>
      <c r="D1048" s="7" t="s">
        <v>518</v>
      </c>
    </row>
    <row r="1049" spans="2:5" ht="12.75">
      <c r="B1049" t="s">
        <v>878</v>
      </c>
      <c r="C1049" t="s">
        <v>1294</v>
      </c>
      <c r="D1049" s="7">
        <v>300</v>
      </c>
      <c r="E1049" s="6" t="s">
        <v>705</v>
      </c>
    </row>
    <row r="1050" spans="2:6" ht="12.75">
      <c r="B1050" t="s">
        <v>516</v>
      </c>
      <c r="C1050" t="s">
        <v>517</v>
      </c>
      <c r="D1050" s="7" t="s">
        <v>518</v>
      </c>
      <c r="F1050" s="19" t="s">
        <v>1040</v>
      </c>
    </row>
    <row r="1051" spans="2:4" ht="12.75">
      <c r="B1051" t="s">
        <v>882</v>
      </c>
      <c r="C1051" t="s">
        <v>883</v>
      </c>
      <c r="D1051" s="7">
        <v>300</v>
      </c>
    </row>
    <row r="1052" spans="2:5" ht="12.75">
      <c r="B1052" t="s">
        <v>884</v>
      </c>
      <c r="C1052" t="s">
        <v>885</v>
      </c>
      <c r="D1052" s="7">
        <v>1500</v>
      </c>
      <c r="E1052" s="6" t="s">
        <v>521</v>
      </c>
    </row>
    <row r="1053" spans="2:4" ht="12.75">
      <c r="B1053" t="s">
        <v>888</v>
      </c>
      <c r="C1053" t="s">
        <v>889</v>
      </c>
      <c r="D1053" s="7">
        <v>2000</v>
      </c>
    </row>
    <row r="1054" spans="2:5" ht="12.75">
      <c r="B1054" t="s">
        <v>1073</v>
      </c>
      <c r="C1054" t="s">
        <v>1074</v>
      </c>
      <c r="D1054" s="7">
        <v>400</v>
      </c>
      <c r="E1054" s="6" t="s">
        <v>558</v>
      </c>
    </row>
    <row r="1055" spans="2:5" ht="12.75">
      <c r="B1055" t="s">
        <v>510</v>
      </c>
      <c r="C1055" t="s">
        <v>891</v>
      </c>
      <c r="D1055" s="7" t="s">
        <v>518</v>
      </c>
      <c r="E1055" s="6" t="s">
        <v>511</v>
      </c>
    </row>
    <row r="1056" spans="2:5" ht="12.75">
      <c r="B1056" s="93" t="s">
        <v>665</v>
      </c>
      <c r="C1056" s="93" t="str">
        <f>VLOOKUP(B1056,[1]!lijst,2,FALSE)</f>
        <v>Extracts of rosemary</v>
      </c>
      <c r="D1056" s="94">
        <v>200</v>
      </c>
      <c r="E1056" s="101" t="s">
        <v>967</v>
      </c>
    </row>
    <row r="1057" spans="2:4" ht="12.75">
      <c r="B1057" t="s">
        <v>216</v>
      </c>
      <c r="C1057" t="s">
        <v>217</v>
      </c>
      <c r="D1057" s="7">
        <v>5000</v>
      </c>
    </row>
    <row r="1058" spans="2:4" ht="12.75">
      <c r="B1058" t="s">
        <v>1596</v>
      </c>
      <c r="C1058" t="s">
        <v>1597</v>
      </c>
      <c r="D1058" s="7">
        <v>5000</v>
      </c>
    </row>
    <row r="1059" spans="2:5" ht="12.75">
      <c r="B1059" t="s">
        <v>1598</v>
      </c>
      <c r="C1059" t="s">
        <v>1599</v>
      </c>
      <c r="D1059" s="7">
        <v>5000</v>
      </c>
      <c r="E1059" s="6" t="s">
        <v>558</v>
      </c>
    </row>
    <row r="1060" spans="2:5" ht="12.75">
      <c r="B1060" t="s">
        <v>1600</v>
      </c>
      <c r="C1060" t="s">
        <v>1601</v>
      </c>
      <c r="D1060" s="7">
        <v>10000</v>
      </c>
      <c r="E1060" s="6" t="s">
        <v>558</v>
      </c>
    </row>
    <row r="1061" spans="2:4" ht="12.75">
      <c r="B1061" t="s">
        <v>525</v>
      </c>
      <c r="C1061" t="s">
        <v>526</v>
      </c>
      <c r="D1061" s="7">
        <v>5000</v>
      </c>
    </row>
    <row r="1062" spans="2:4" ht="12.75">
      <c r="B1062" t="s">
        <v>1065</v>
      </c>
      <c r="C1062" t="s">
        <v>528</v>
      </c>
      <c r="D1062" s="7">
        <v>5000</v>
      </c>
    </row>
    <row r="1063" spans="2:5" ht="12.75">
      <c r="B1063" t="s">
        <v>529</v>
      </c>
      <c r="C1063" t="s">
        <v>530</v>
      </c>
      <c r="D1063" s="7">
        <v>2000</v>
      </c>
      <c r="E1063" s="6" t="s">
        <v>558</v>
      </c>
    </row>
    <row r="1064" spans="2:5" ht="12.75">
      <c r="B1064" t="s">
        <v>533</v>
      </c>
      <c r="C1064" t="s">
        <v>534</v>
      </c>
      <c r="D1064" s="7">
        <v>5000</v>
      </c>
      <c r="E1064" s="6" t="s">
        <v>558</v>
      </c>
    </row>
    <row r="1065" spans="2:6" ht="12.75">
      <c r="B1065" s="33" t="s">
        <v>11</v>
      </c>
      <c r="C1065" s="33" t="str">
        <f>VLOOKUP(B1065,[1]!lijst,2,FALSE)</f>
        <v>Silicon dioxide</v>
      </c>
      <c r="D1065" s="34" t="s">
        <v>518</v>
      </c>
      <c r="E1065" s="35"/>
      <c r="F1065" s="36" t="s">
        <v>645</v>
      </c>
    </row>
    <row r="1066" spans="2:6" ht="12.75">
      <c r="B1066" s="33" t="s">
        <v>190</v>
      </c>
      <c r="C1066" s="33" t="str">
        <f>VLOOKUP(B1066,[1]!lijst,2,FALSE)</f>
        <v>Calcium silicate</v>
      </c>
      <c r="D1066" s="34" t="s">
        <v>518</v>
      </c>
      <c r="E1066" s="35"/>
      <c r="F1066" s="36" t="s">
        <v>645</v>
      </c>
    </row>
    <row r="1067" spans="2:6" ht="12.75">
      <c r="B1067" s="33" t="s">
        <v>191</v>
      </c>
      <c r="C1067" s="33" t="str">
        <f>VLOOKUP(B1067,[1]!lijst,2,FALSE)</f>
        <v>Magnesium silicate</v>
      </c>
      <c r="D1067" s="34" t="s">
        <v>518</v>
      </c>
      <c r="E1067" s="35"/>
      <c r="F1067" s="36" t="s">
        <v>645</v>
      </c>
    </row>
    <row r="1068" spans="2:4" ht="12.75">
      <c r="B1068" t="s">
        <v>1075</v>
      </c>
      <c r="C1068" t="s">
        <v>1076</v>
      </c>
      <c r="D1068" s="7" t="s">
        <v>518</v>
      </c>
    </row>
    <row r="1069" spans="2:4" ht="12.75">
      <c r="B1069" t="s">
        <v>1077</v>
      </c>
      <c r="C1069" t="s">
        <v>1078</v>
      </c>
      <c r="D1069" s="7">
        <v>1000</v>
      </c>
    </row>
    <row r="1070" spans="2:4" ht="12.75">
      <c r="B1070" t="s">
        <v>200</v>
      </c>
      <c r="C1070" t="s">
        <v>201</v>
      </c>
      <c r="D1070" s="7">
        <v>100</v>
      </c>
    </row>
    <row r="1071" spans="2:6" ht="12.75">
      <c r="B1071" t="s">
        <v>1118</v>
      </c>
      <c r="C1071" t="s">
        <v>1119</v>
      </c>
      <c r="D1071" s="7" t="s">
        <v>518</v>
      </c>
      <c r="F1071" s="19" t="s">
        <v>689</v>
      </c>
    </row>
    <row r="1072" spans="2:6" ht="12.75">
      <c r="B1072" t="s">
        <v>1121</v>
      </c>
      <c r="C1072" t="s">
        <v>1122</v>
      </c>
      <c r="D1072" s="7" t="s">
        <v>518</v>
      </c>
      <c r="F1072" s="19" t="s">
        <v>689</v>
      </c>
    </row>
    <row r="1073" spans="2:8" ht="12.75">
      <c r="B1073" t="s">
        <v>1123</v>
      </c>
      <c r="C1073" t="s">
        <v>1124</v>
      </c>
      <c r="D1073" s="7">
        <v>1200</v>
      </c>
      <c r="E1073" s="101" t="s">
        <v>1245</v>
      </c>
      <c r="F1073" s="19" t="s">
        <v>689</v>
      </c>
      <c r="H1073" t="s">
        <v>1247</v>
      </c>
    </row>
    <row r="1074" spans="2:6" ht="12.75">
      <c r="B1074" t="s">
        <v>1125</v>
      </c>
      <c r="C1074" t="s">
        <v>1126</v>
      </c>
      <c r="D1074" s="7" t="s">
        <v>518</v>
      </c>
      <c r="F1074" s="19" t="s">
        <v>689</v>
      </c>
    </row>
    <row r="1075" spans="2:6" ht="12.75">
      <c r="B1075" t="s">
        <v>1127</v>
      </c>
      <c r="C1075" t="s">
        <v>1128</v>
      </c>
      <c r="D1075" s="7" t="s">
        <v>518</v>
      </c>
      <c r="F1075" s="19" t="s">
        <v>645</v>
      </c>
    </row>
    <row r="1076" spans="2:6" ht="12.75">
      <c r="B1076" t="s">
        <v>1154</v>
      </c>
      <c r="C1076" t="s">
        <v>1155</v>
      </c>
      <c r="D1076" s="7">
        <v>2000</v>
      </c>
      <c r="F1076" s="19" t="s">
        <v>689</v>
      </c>
    </row>
    <row r="1077" spans="2:6" ht="12.75">
      <c r="B1077" t="s">
        <v>1079</v>
      </c>
      <c r="C1077" t="s">
        <v>1080</v>
      </c>
      <c r="D1077" s="7">
        <v>30000</v>
      </c>
      <c r="F1077" s="19" t="s">
        <v>1040</v>
      </c>
    </row>
    <row r="1078" spans="2:6" ht="12.75">
      <c r="B1078" t="s">
        <v>535</v>
      </c>
      <c r="C1078" t="s">
        <v>536</v>
      </c>
      <c r="D1078" s="7">
        <v>800</v>
      </c>
      <c r="E1078" s="6" t="s">
        <v>1081</v>
      </c>
      <c r="F1078" s="19" t="s">
        <v>1082</v>
      </c>
    </row>
    <row r="1079" spans="2:6" ht="12.75">
      <c r="B1079" t="s">
        <v>537</v>
      </c>
      <c r="C1079" t="s">
        <v>538</v>
      </c>
      <c r="D1079" s="7">
        <v>2500</v>
      </c>
      <c r="E1079" s="6" t="s">
        <v>1081</v>
      </c>
      <c r="F1079" s="19" t="s">
        <v>1082</v>
      </c>
    </row>
    <row r="1080" spans="2:6" ht="12.75">
      <c r="B1080" t="s">
        <v>547</v>
      </c>
      <c r="C1080" t="s">
        <v>548</v>
      </c>
      <c r="D1080" s="7">
        <v>150</v>
      </c>
      <c r="E1080" s="6" t="s">
        <v>1081</v>
      </c>
      <c r="F1080" s="19" t="s">
        <v>1082</v>
      </c>
    </row>
    <row r="1081" spans="2:6" ht="12.75">
      <c r="B1081" t="s">
        <v>545</v>
      </c>
      <c r="C1081" t="s">
        <v>1242</v>
      </c>
      <c r="D1081" s="7">
        <v>10</v>
      </c>
      <c r="E1081" s="6" t="s">
        <v>1081</v>
      </c>
      <c r="F1081" s="19" t="s">
        <v>1082</v>
      </c>
    </row>
    <row r="1082" spans="2:6" ht="12.75">
      <c r="B1082" t="s">
        <v>551</v>
      </c>
      <c r="C1082" t="s">
        <v>552</v>
      </c>
      <c r="D1082" s="7">
        <v>3</v>
      </c>
      <c r="E1082" s="6" t="s">
        <v>1081</v>
      </c>
      <c r="F1082" s="19" t="s">
        <v>1082</v>
      </c>
    </row>
    <row r="1083" spans="2:6" ht="12.75">
      <c r="B1083" t="s">
        <v>535</v>
      </c>
      <c r="C1083" t="s">
        <v>536</v>
      </c>
      <c r="D1083" s="7">
        <v>2000</v>
      </c>
      <c r="F1083" s="19" t="s">
        <v>1040</v>
      </c>
    </row>
    <row r="1084" spans="2:6" ht="12.75">
      <c r="B1084" t="s">
        <v>537</v>
      </c>
      <c r="C1084" t="s">
        <v>538</v>
      </c>
      <c r="D1084" s="7">
        <v>5500</v>
      </c>
      <c r="F1084" s="19" t="s">
        <v>1040</v>
      </c>
    </row>
    <row r="1085" spans="2:6" ht="12.75">
      <c r="B1085" s="33" t="s">
        <v>539</v>
      </c>
      <c r="C1085" s="33" t="str">
        <f>VLOOKUP(B1085,[1]!lijst,2,FALSE)</f>
        <v>Cyclamic acid and its Na and Ca salts</v>
      </c>
      <c r="D1085" s="34">
        <v>500</v>
      </c>
      <c r="E1085" s="35"/>
      <c r="F1085" s="36" t="s">
        <v>1040</v>
      </c>
    </row>
    <row r="1086" spans="2:6" ht="12.75">
      <c r="B1086" t="s">
        <v>541</v>
      </c>
      <c r="C1086" t="s">
        <v>542</v>
      </c>
      <c r="D1086" s="7">
        <v>1200</v>
      </c>
      <c r="F1086" s="19" t="s">
        <v>1040</v>
      </c>
    </row>
    <row r="1087" spans="2:6" ht="12.75">
      <c r="B1087" t="s">
        <v>543</v>
      </c>
      <c r="C1087" t="s">
        <v>544</v>
      </c>
      <c r="D1087" s="7">
        <v>3000</v>
      </c>
      <c r="F1087" s="19" t="s">
        <v>1040</v>
      </c>
    </row>
    <row r="1088" spans="2:6" ht="12.75">
      <c r="B1088" t="s">
        <v>545</v>
      </c>
      <c r="C1088" t="s">
        <v>1242</v>
      </c>
      <c r="D1088" s="7">
        <v>50</v>
      </c>
      <c r="F1088" s="19" t="s">
        <v>1040</v>
      </c>
    </row>
    <row r="1089" spans="2:6" ht="12.75">
      <c r="B1089" t="s">
        <v>547</v>
      </c>
      <c r="C1089" t="s">
        <v>548</v>
      </c>
      <c r="D1089" s="7">
        <v>400</v>
      </c>
      <c r="F1089" s="19" t="s">
        <v>1040</v>
      </c>
    </row>
    <row r="1090" spans="2:6" ht="12.75">
      <c r="B1090" t="s">
        <v>551</v>
      </c>
      <c r="C1090" t="s">
        <v>552</v>
      </c>
      <c r="D1090" s="7">
        <v>250</v>
      </c>
      <c r="F1090" s="19" t="s">
        <v>1040</v>
      </c>
    </row>
    <row r="1091" spans="2:6" ht="12.75">
      <c r="B1091" t="s">
        <v>549</v>
      </c>
      <c r="C1091" t="s">
        <v>550</v>
      </c>
      <c r="D1091" s="7">
        <v>2000</v>
      </c>
      <c r="E1091" s="6" t="s">
        <v>702</v>
      </c>
      <c r="F1091" s="19" t="s">
        <v>1040</v>
      </c>
    </row>
    <row r="1092" spans="2:4" ht="12.75">
      <c r="B1092" t="s">
        <v>1083</v>
      </c>
      <c r="C1092" t="s">
        <v>1084</v>
      </c>
      <c r="D1092" s="7" t="s">
        <v>518</v>
      </c>
    </row>
    <row r="1093" ht="12.75"/>
    <row r="1094" ht="12.75">
      <c r="C1094" t="s">
        <v>440</v>
      </c>
    </row>
    <row r="1095" ht="12.75">
      <c r="C1095" t="s">
        <v>441</v>
      </c>
    </row>
    <row r="1096" ht="12.75">
      <c r="C1096" t="s">
        <v>443</v>
      </c>
    </row>
    <row r="1097" ht="12.75">
      <c r="C1097" t="s">
        <v>450</v>
      </c>
    </row>
    <row r="1098" ht="12.75">
      <c r="C1098" t="s">
        <v>1661</v>
      </c>
    </row>
    <row r="1099" ht="12.75">
      <c r="C1099" t="s">
        <v>463</v>
      </c>
    </row>
    <row r="1100" ht="12.75">
      <c r="C1100" s="70" t="s">
        <v>1238</v>
      </c>
    </row>
    <row r="1101" ht="12.75">
      <c r="C1101" t="s">
        <v>968</v>
      </c>
    </row>
    <row r="1102" ht="12.75">
      <c r="C1102" s="93" t="s">
        <v>1246</v>
      </c>
    </row>
    <row r="1103" ht="12.75">
      <c r="C1103" s="44"/>
    </row>
    <row r="1104" spans="1:2" ht="12.75">
      <c r="A1104" s="15" t="s">
        <v>862</v>
      </c>
      <c r="B1104" s="11" t="s">
        <v>1662</v>
      </c>
    </row>
    <row r="1105" spans="1:2" ht="12.75">
      <c r="A1105" s="11"/>
      <c r="B1105" s="11"/>
    </row>
    <row r="1106" spans="1:2" ht="12.75">
      <c r="A1106" s="11" t="s">
        <v>1663</v>
      </c>
      <c r="B1106" s="11" t="s">
        <v>1664</v>
      </c>
    </row>
    <row r="1107" spans="2:6" ht="12.75">
      <c r="B1107" t="s">
        <v>586</v>
      </c>
      <c r="C1107" t="s">
        <v>587</v>
      </c>
      <c r="D1107" s="7" t="s">
        <v>518</v>
      </c>
      <c r="F1107" s="19" t="s">
        <v>715</v>
      </c>
    </row>
    <row r="1108" spans="2:6" ht="12.75">
      <c r="B1108" t="s">
        <v>1710</v>
      </c>
      <c r="C1108" t="s">
        <v>1711</v>
      </c>
      <c r="D1108" s="7">
        <v>30</v>
      </c>
      <c r="F1108" s="19" t="s">
        <v>1399</v>
      </c>
    </row>
    <row r="1109" spans="2:6" ht="12.75">
      <c r="B1109" t="s">
        <v>716</v>
      </c>
      <c r="C1109" t="s">
        <v>717</v>
      </c>
      <c r="D1109" s="7" t="s">
        <v>518</v>
      </c>
      <c r="F1109" s="19" t="s">
        <v>715</v>
      </c>
    </row>
    <row r="1110" spans="2:6" ht="12.75">
      <c r="B1110" t="s">
        <v>529</v>
      </c>
      <c r="C1110" t="s">
        <v>530</v>
      </c>
      <c r="D1110" s="7">
        <v>4000</v>
      </c>
      <c r="E1110" s="6" t="s">
        <v>718</v>
      </c>
      <c r="F1110" s="19" t="s">
        <v>715</v>
      </c>
    </row>
    <row r="1111" spans="2:6" ht="12.75">
      <c r="B1111" t="s">
        <v>1075</v>
      </c>
      <c r="C1111" t="s">
        <v>1076</v>
      </c>
      <c r="D1111" s="7" t="s">
        <v>518</v>
      </c>
      <c r="F1111" s="19" t="s">
        <v>719</v>
      </c>
    </row>
    <row r="1112" ht="12.75"/>
    <row r="1113" ht="12.75"/>
    <row r="1114" ht="12.75">
      <c r="C1114" t="s">
        <v>440</v>
      </c>
    </row>
    <row r="1115" ht="12.75"/>
    <row r="1116" spans="1:2" ht="12.75">
      <c r="A1116" s="11" t="s">
        <v>1665</v>
      </c>
      <c r="B1116" s="11" t="s">
        <v>1666</v>
      </c>
    </row>
    <row r="1117" spans="1:2" ht="12.75">
      <c r="A1117" s="11"/>
      <c r="B1117" s="11"/>
    </row>
    <row r="1118" spans="1:2" ht="12.75">
      <c r="A1118" s="11" t="s">
        <v>1667</v>
      </c>
      <c r="B1118" s="11" t="s">
        <v>720</v>
      </c>
    </row>
    <row r="1119" spans="2:5" ht="12.75">
      <c r="B1119" t="s">
        <v>510</v>
      </c>
      <c r="C1119" t="s">
        <v>891</v>
      </c>
      <c r="D1119" s="7">
        <v>2500</v>
      </c>
      <c r="E1119" s="35" t="s">
        <v>511</v>
      </c>
    </row>
    <row r="1120" spans="2:6" ht="12.75">
      <c r="B1120" t="s">
        <v>510</v>
      </c>
      <c r="C1120" t="s">
        <v>891</v>
      </c>
      <c r="D1120" s="7">
        <v>20000</v>
      </c>
      <c r="E1120" s="35" t="s">
        <v>511</v>
      </c>
      <c r="F1120" s="19" t="s">
        <v>721</v>
      </c>
    </row>
    <row r="1121" spans="2:4" ht="12.75">
      <c r="B1121" t="s">
        <v>554</v>
      </c>
      <c r="C1121" t="s">
        <v>569</v>
      </c>
      <c r="D1121" s="7" t="s">
        <v>518</v>
      </c>
    </row>
    <row r="1122" spans="2:4" ht="12.75">
      <c r="B1122" t="s">
        <v>555</v>
      </c>
      <c r="C1122" t="s">
        <v>570</v>
      </c>
      <c r="D1122" s="7" t="s">
        <v>518</v>
      </c>
    </row>
    <row r="1123" spans="2:4" ht="12.75">
      <c r="B1123" t="s">
        <v>1142</v>
      </c>
      <c r="C1123" t="s">
        <v>1143</v>
      </c>
      <c r="D1123" s="7" t="s">
        <v>518</v>
      </c>
    </row>
    <row r="1124" spans="2:4" ht="12.75">
      <c r="B1124" t="s">
        <v>722</v>
      </c>
      <c r="C1124" t="s">
        <v>723</v>
      </c>
      <c r="D1124" s="7" t="s">
        <v>518</v>
      </c>
    </row>
    <row r="1125" ht="12.75"/>
    <row r="1126" ht="12.75">
      <c r="C1126" t="s">
        <v>440</v>
      </c>
    </row>
    <row r="1127" ht="12.75">
      <c r="C1127" t="s">
        <v>443</v>
      </c>
    </row>
    <row r="1128" ht="12.75"/>
    <row r="1129" spans="1:2" ht="12.75">
      <c r="A1129" s="11" t="s">
        <v>1668</v>
      </c>
      <c r="B1129" s="11" t="s">
        <v>1669</v>
      </c>
    </row>
    <row r="1130" spans="2:3" ht="12.75">
      <c r="B1130" t="s">
        <v>514</v>
      </c>
      <c r="C1130" t="s">
        <v>515</v>
      </c>
    </row>
    <row r="1131" spans="2:6" ht="25.5">
      <c r="B1131" t="s">
        <v>1710</v>
      </c>
      <c r="C1131" t="s">
        <v>1711</v>
      </c>
      <c r="D1131" s="7">
        <v>50</v>
      </c>
      <c r="E1131" s="6" t="s">
        <v>1106</v>
      </c>
      <c r="F1131" s="19" t="s">
        <v>724</v>
      </c>
    </row>
    <row r="1132" ht="12.75"/>
    <row r="1133" ht="12.75">
      <c r="C1133" t="s">
        <v>442</v>
      </c>
    </row>
    <row r="1134" ht="12.75"/>
    <row r="1135" spans="1:2" ht="12.75">
      <c r="A1135" s="11" t="s">
        <v>1670</v>
      </c>
      <c r="B1135" s="11" t="s">
        <v>1671</v>
      </c>
    </row>
    <row r="1136" spans="2:3" ht="12.75">
      <c r="B1136" t="s">
        <v>514</v>
      </c>
      <c r="C1136" t="s">
        <v>515</v>
      </c>
    </row>
    <row r="1137" spans="2:6" ht="25.5">
      <c r="B1137" t="s">
        <v>516</v>
      </c>
      <c r="C1137" t="s">
        <v>517</v>
      </c>
      <c r="D1137" s="7" t="s">
        <v>518</v>
      </c>
      <c r="F1137" s="19" t="s">
        <v>1400</v>
      </c>
    </row>
    <row r="1138" spans="2:6" ht="25.5">
      <c r="B1138" t="s">
        <v>623</v>
      </c>
      <c r="C1138" t="s">
        <v>915</v>
      </c>
      <c r="D1138" s="7">
        <v>200</v>
      </c>
      <c r="F1138" s="19" t="s">
        <v>725</v>
      </c>
    </row>
    <row r="1139" spans="2:6" ht="25.5">
      <c r="B1139" t="s">
        <v>726</v>
      </c>
      <c r="C1139" t="s">
        <v>727</v>
      </c>
      <c r="D1139" s="7" t="s">
        <v>518</v>
      </c>
      <c r="F1139" s="19" t="s">
        <v>728</v>
      </c>
    </row>
    <row r="1140" spans="2:6" ht="25.5">
      <c r="B1140" t="s">
        <v>628</v>
      </c>
      <c r="C1140" t="s">
        <v>1645</v>
      </c>
      <c r="D1140" s="7" t="s">
        <v>518</v>
      </c>
      <c r="F1140" s="19" t="s">
        <v>728</v>
      </c>
    </row>
    <row r="1141" spans="2:6" ht="25.5">
      <c r="B1141" t="s">
        <v>880</v>
      </c>
      <c r="C1141" t="s">
        <v>881</v>
      </c>
      <c r="D1141" s="7">
        <v>25</v>
      </c>
      <c r="F1141" s="19" t="s">
        <v>728</v>
      </c>
    </row>
    <row r="1142" spans="2:6" ht="25.5">
      <c r="B1142" t="s">
        <v>630</v>
      </c>
      <c r="C1142" t="s">
        <v>918</v>
      </c>
      <c r="D1142" s="7" t="s">
        <v>518</v>
      </c>
      <c r="F1142" s="19" t="s">
        <v>728</v>
      </c>
    </row>
    <row r="1143" spans="2:6" ht="25.5">
      <c r="B1143" t="s">
        <v>1167</v>
      </c>
      <c r="C1143" t="s">
        <v>729</v>
      </c>
      <c r="D1143" s="7">
        <v>200</v>
      </c>
      <c r="F1143" s="19" t="s">
        <v>725</v>
      </c>
    </row>
    <row r="1144" spans="2:6" ht="25.5">
      <c r="B1144" t="s">
        <v>632</v>
      </c>
      <c r="C1144" t="s">
        <v>1169</v>
      </c>
      <c r="D1144" s="7">
        <v>200</v>
      </c>
      <c r="F1144" s="19" t="s">
        <v>725</v>
      </c>
    </row>
    <row r="1145" spans="2:6" ht="12.75">
      <c r="B1145" t="s">
        <v>557</v>
      </c>
      <c r="C1145" t="s">
        <v>572</v>
      </c>
      <c r="D1145" s="7">
        <v>200</v>
      </c>
      <c r="E1145" s="6" t="s">
        <v>558</v>
      </c>
      <c r="F1145" s="19" t="s">
        <v>730</v>
      </c>
    </row>
    <row r="1146" spans="2:5" ht="12.75">
      <c r="B1146" t="s">
        <v>510</v>
      </c>
      <c r="C1146" t="s">
        <v>891</v>
      </c>
      <c r="D1146" s="7">
        <v>5000</v>
      </c>
      <c r="E1146" s="6" t="s">
        <v>511</v>
      </c>
    </row>
    <row r="1147" spans="2:6" ht="12.75">
      <c r="B1147" t="s">
        <v>525</v>
      </c>
      <c r="C1147" t="s">
        <v>526</v>
      </c>
      <c r="D1147" s="7">
        <v>10000</v>
      </c>
      <c r="F1147" s="19" t="s">
        <v>731</v>
      </c>
    </row>
    <row r="1148" spans="2:5" ht="12.75">
      <c r="B1148" t="s">
        <v>529</v>
      </c>
      <c r="C1148" t="s">
        <v>530</v>
      </c>
      <c r="D1148" s="7">
        <v>5000</v>
      </c>
      <c r="E1148" s="6" t="s">
        <v>558</v>
      </c>
    </row>
    <row r="1149" spans="2:6" ht="38.25">
      <c r="B1149" t="s">
        <v>535</v>
      </c>
      <c r="C1149" t="s">
        <v>536</v>
      </c>
      <c r="D1149" s="7">
        <v>1200</v>
      </c>
      <c r="F1149" s="19" t="s">
        <v>732</v>
      </c>
    </row>
    <row r="1150" spans="2:6" ht="38.25">
      <c r="B1150" t="s">
        <v>537</v>
      </c>
      <c r="C1150" t="s">
        <v>538</v>
      </c>
      <c r="D1150" s="7">
        <v>1000</v>
      </c>
      <c r="F1150" s="19" t="s">
        <v>732</v>
      </c>
    </row>
    <row r="1151" spans="2:6" ht="38.25">
      <c r="B1151" t="s">
        <v>541</v>
      </c>
      <c r="C1151" t="s">
        <v>542</v>
      </c>
      <c r="D1151" s="7">
        <v>100</v>
      </c>
      <c r="F1151" s="19" t="s">
        <v>732</v>
      </c>
    </row>
    <row r="1152" spans="2:6" ht="38.25">
      <c r="B1152" t="s">
        <v>543</v>
      </c>
      <c r="C1152" t="s">
        <v>544</v>
      </c>
      <c r="D1152" s="7">
        <v>400</v>
      </c>
      <c r="F1152" s="19" t="s">
        <v>732</v>
      </c>
    </row>
    <row r="1153" spans="2:6" ht="38.25">
      <c r="B1153" t="s">
        <v>547</v>
      </c>
      <c r="C1153" t="s">
        <v>548</v>
      </c>
      <c r="D1153" s="7">
        <v>50</v>
      </c>
      <c r="F1153" s="19" t="s">
        <v>732</v>
      </c>
    </row>
    <row r="1154" spans="2:6" ht="38.25">
      <c r="B1154" t="s">
        <v>551</v>
      </c>
      <c r="C1154" t="s">
        <v>552</v>
      </c>
      <c r="D1154" s="7">
        <v>32</v>
      </c>
      <c r="F1154" s="19" t="s">
        <v>732</v>
      </c>
    </row>
    <row r="1155" spans="2:6" ht="38.25">
      <c r="B1155" t="s">
        <v>549</v>
      </c>
      <c r="C1155" t="s">
        <v>550</v>
      </c>
      <c r="D1155" s="7">
        <v>1000</v>
      </c>
      <c r="E1155" s="6" t="s">
        <v>242</v>
      </c>
      <c r="F1155" s="19" t="s">
        <v>732</v>
      </c>
    </row>
    <row r="1156" ht="12.75"/>
    <row r="1157" ht="12.75">
      <c r="C1157" t="s">
        <v>440</v>
      </c>
    </row>
    <row r="1158" ht="12.75">
      <c r="C1158" t="s">
        <v>443</v>
      </c>
    </row>
    <row r="1159" ht="12.75">
      <c r="C1159" t="s">
        <v>450</v>
      </c>
    </row>
    <row r="1160" ht="12.75"/>
    <row r="1161" spans="1:2" ht="12.75">
      <c r="A1161" s="11" t="s">
        <v>1672</v>
      </c>
      <c r="B1161" s="11" t="s">
        <v>1673</v>
      </c>
    </row>
    <row r="1162" spans="1:2" ht="12.75">
      <c r="A1162" s="11"/>
      <c r="B1162" s="11"/>
    </row>
    <row r="1163" spans="1:2" ht="12.75">
      <c r="A1163" s="11" t="s">
        <v>1674</v>
      </c>
      <c r="B1163" s="11" t="s">
        <v>733</v>
      </c>
    </row>
    <row r="1164" spans="2:4" ht="12.75">
      <c r="B1164" t="s">
        <v>612</v>
      </c>
      <c r="C1164" t="s">
        <v>613</v>
      </c>
      <c r="D1164" s="7" t="s">
        <v>518</v>
      </c>
    </row>
    <row r="1165" spans="2:4" ht="12.75">
      <c r="B1165" t="s">
        <v>554</v>
      </c>
      <c r="C1165" t="s">
        <v>569</v>
      </c>
      <c r="D1165" s="7" t="s">
        <v>518</v>
      </c>
    </row>
    <row r="1166" spans="2:4" ht="12.75">
      <c r="B1166" t="s">
        <v>555</v>
      </c>
      <c r="C1166" t="s">
        <v>570</v>
      </c>
      <c r="D1166" s="7" t="s">
        <v>518</v>
      </c>
    </row>
    <row r="1167" spans="2:4" ht="12.75">
      <c r="B1167" t="s">
        <v>560</v>
      </c>
      <c r="C1167" t="s">
        <v>573</v>
      </c>
      <c r="D1167" s="7" t="s">
        <v>518</v>
      </c>
    </row>
    <row r="1168" spans="2:4" ht="12.75">
      <c r="B1168" t="s">
        <v>614</v>
      </c>
      <c r="C1168" t="s">
        <v>615</v>
      </c>
      <c r="D1168" s="7" t="s">
        <v>518</v>
      </c>
    </row>
    <row r="1169" spans="2:4" ht="12.75">
      <c r="B1169" t="s">
        <v>1208</v>
      </c>
      <c r="C1169" t="s">
        <v>1209</v>
      </c>
      <c r="D1169" s="7" t="s">
        <v>518</v>
      </c>
    </row>
    <row r="1170" spans="2:4" ht="12.75">
      <c r="B1170" t="s">
        <v>586</v>
      </c>
      <c r="C1170" t="s">
        <v>587</v>
      </c>
      <c r="D1170" s="7" t="s">
        <v>518</v>
      </c>
    </row>
    <row r="1171" spans="2:4" ht="12.75">
      <c r="B1171" t="s">
        <v>618</v>
      </c>
      <c r="C1171" t="s">
        <v>619</v>
      </c>
      <c r="D1171" s="7" t="s">
        <v>518</v>
      </c>
    </row>
    <row r="1172" ht="12.75"/>
    <row r="1173" ht="12.75">
      <c r="C1173" t="s">
        <v>440</v>
      </c>
    </row>
    <row r="1174" ht="12.75"/>
    <row r="1175" spans="1:2" ht="12.75">
      <c r="A1175" s="11" t="s">
        <v>1676</v>
      </c>
      <c r="B1175" s="11" t="s">
        <v>1677</v>
      </c>
    </row>
    <row r="1176" spans="2:6" ht="12.75">
      <c r="B1176" t="s">
        <v>514</v>
      </c>
      <c r="C1176" t="s">
        <v>515</v>
      </c>
      <c r="F1176" s="2" t="s">
        <v>734</v>
      </c>
    </row>
    <row r="1177" ht="12.75"/>
    <row r="1178" spans="1:2" ht="12.75">
      <c r="A1178" s="11" t="s">
        <v>1678</v>
      </c>
      <c r="B1178" s="11" t="s">
        <v>1680</v>
      </c>
    </row>
    <row r="1179" spans="1:3" ht="12.75">
      <c r="A1179" s="11"/>
      <c r="B1179" s="45" t="s">
        <v>514</v>
      </c>
      <c r="C1179" s="33" t="str">
        <f>VLOOKUP(B1179,[1]!lijst,2,FALSE)</f>
        <v>Additives</v>
      </c>
    </row>
    <row r="1180" spans="2:5" ht="12.75">
      <c r="B1180" t="s">
        <v>519</v>
      </c>
      <c r="C1180" t="s">
        <v>520</v>
      </c>
      <c r="D1180" s="7">
        <v>1000</v>
      </c>
      <c r="E1180" s="6" t="s">
        <v>558</v>
      </c>
    </row>
    <row r="1181" ht="12.75"/>
    <row r="1182" spans="1:2" ht="12.75">
      <c r="A1182" s="11" t="s">
        <v>1681</v>
      </c>
      <c r="B1182" s="11" t="s">
        <v>1682</v>
      </c>
    </row>
    <row r="1183" spans="2:3" ht="12.75">
      <c r="B1183" t="s">
        <v>514</v>
      </c>
      <c r="C1183" t="s">
        <v>515</v>
      </c>
    </row>
    <row r="1184" spans="2:5" ht="12.75">
      <c r="B1184" t="s">
        <v>519</v>
      </c>
      <c r="C1184" t="s">
        <v>520</v>
      </c>
      <c r="D1184" s="7" t="s">
        <v>521</v>
      </c>
      <c r="E1184" s="6">
        <v>1000</v>
      </c>
    </row>
    <row r="1185" ht="12.75"/>
    <row r="1186" ht="12.75">
      <c r="C1186" t="s">
        <v>440</v>
      </c>
    </row>
    <row r="1187" ht="12.75">
      <c r="C1187" t="s">
        <v>441</v>
      </c>
    </row>
    <row r="1188" ht="12.75"/>
    <row r="1189" spans="1:2" ht="12.75">
      <c r="A1189" s="11" t="s">
        <v>709</v>
      </c>
      <c r="B1189" s="11" t="s">
        <v>710</v>
      </c>
    </row>
    <row r="1190" spans="2:3" ht="12.75">
      <c r="B1190" t="s">
        <v>735</v>
      </c>
      <c r="C1190" t="s">
        <v>515</v>
      </c>
    </row>
    <row r="1191" spans="2:4" ht="12.75">
      <c r="B1191" t="s">
        <v>736</v>
      </c>
      <c r="C1191" t="s">
        <v>524</v>
      </c>
      <c r="D1191" s="7" t="s">
        <v>518</v>
      </c>
    </row>
    <row r="1192" spans="2:5" ht="12.75">
      <c r="B1192" t="s">
        <v>510</v>
      </c>
      <c r="C1192" t="s">
        <v>891</v>
      </c>
      <c r="D1192" s="7">
        <v>2000</v>
      </c>
      <c r="E1192" s="6" t="s">
        <v>511</v>
      </c>
    </row>
    <row r="1193" spans="2:6" ht="25.5">
      <c r="B1193" t="s">
        <v>667</v>
      </c>
      <c r="C1193" t="s">
        <v>668</v>
      </c>
      <c r="D1193" s="7">
        <v>10000</v>
      </c>
      <c r="F1193" s="79" t="s">
        <v>273</v>
      </c>
    </row>
    <row r="1194" ht="12.75"/>
    <row r="1195" ht="12.75">
      <c r="C1195" t="s">
        <v>440</v>
      </c>
    </row>
    <row r="1196" ht="12.75">
      <c r="C1196" t="s">
        <v>443</v>
      </c>
    </row>
    <row r="1197" ht="12.75"/>
    <row r="1198" spans="1:2" ht="12.75">
      <c r="A1198" s="11" t="s">
        <v>711</v>
      </c>
      <c r="B1198" s="11" t="s">
        <v>737</v>
      </c>
    </row>
    <row r="1199" spans="2:3" ht="12.75">
      <c r="B1199" t="s">
        <v>514</v>
      </c>
      <c r="C1199" t="s">
        <v>515</v>
      </c>
    </row>
    <row r="1200" spans="2:4" ht="12.75">
      <c r="B1200" t="s">
        <v>523</v>
      </c>
      <c r="C1200" t="s">
        <v>524</v>
      </c>
      <c r="D1200" s="7" t="s">
        <v>518</v>
      </c>
    </row>
    <row r="1201" spans="2:6" ht="12.75">
      <c r="B1201" t="s">
        <v>878</v>
      </c>
      <c r="C1201" t="s">
        <v>1294</v>
      </c>
      <c r="D1201" s="7">
        <v>500</v>
      </c>
      <c r="F1201" s="19" t="s">
        <v>738</v>
      </c>
    </row>
    <row r="1202" spans="2:6" ht="12.75">
      <c r="B1202" t="s">
        <v>880</v>
      </c>
      <c r="C1202" t="s">
        <v>881</v>
      </c>
      <c r="D1202" s="7">
        <v>20</v>
      </c>
      <c r="F1202" s="19" t="s">
        <v>738</v>
      </c>
    </row>
    <row r="1203" spans="2:6" ht="12.75">
      <c r="B1203" s="33" t="s">
        <v>882</v>
      </c>
      <c r="C1203" s="33" t="str">
        <f>VLOOKUP(B1203,[1]!lijst,2,FALSE)</f>
        <v>Lycopene</v>
      </c>
      <c r="D1203" s="34">
        <v>30</v>
      </c>
      <c r="E1203" s="35"/>
      <c r="F1203" s="36" t="s">
        <v>738</v>
      </c>
    </row>
    <row r="1204" spans="2:5" ht="12.75">
      <c r="B1204" t="s">
        <v>519</v>
      </c>
      <c r="C1204" t="s">
        <v>520</v>
      </c>
      <c r="D1204" s="7">
        <v>2000</v>
      </c>
      <c r="E1204" s="6" t="s">
        <v>521</v>
      </c>
    </row>
    <row r="1205" spans="2:6" ht="12.75">
      <c r="B1205" t="s">
        <v>519</v>
      </c>
      <c r="C1205" t="s">
        <v>520</v>
      </c>
      <c r="D1205" s="7">
        <v>2000</v>
      </c>
      <c r="E1205" s="6" t="s">
        <v>521</v>
      </c>
      <c r="F1205" s="19" t="s">
        <v>739</v>
      </c>
    </row>
    <row r="1206" spans="2:5" ht="12.75">
      <c r="B1206" t="s">
        <v>510</v>
      </c>
      <c r="C1206" t="s">
        <v>891</v>
      </c>
      <c r="D1206" s="7">
        <v>12000</v>
      </c>
      <c r="E1206" s="6" t="s">
        <v>511</v>
      </c>
    </row>
    <row r="1207" spans="2:4" ht="12.75">
      <c r="B1207" t="s">
        <v>200</v>
      </c>
      <c r="C1207" t="s">
        <v>201</v>
      </c>
      <c r="D1207" s="7">
        <v>10</v>
      </c>
    </row>
    <row r="1208" ht="12.75"/>
    <row r="1209" ht="12.75">
      <c r="C1209" t="s">
        <v>440</v>
      </c>
    </row>
    <row r="1210" ht="12.75">
      <c r="C1210" t="s">
        <v>441</v>
      </c>
    </row>
    <row r="1211" ht="12.75">
      <c r="C1211" t="s">
        <v>443</v>
      </c>
    </row>
    <row r="1212" ht="12.75"/>
    <row r="1213" spans="1:2" ht="12.75">
      <c r="A1213" s="11" t="s">
        <v>713</v>
      </c>
      <c r="B1213" s="11" t="s">
        <v>740</v>
      </c>
    </row>
    <row r="1214" spans="2:3" ht="12.75">
      <c r="B1214" t="s">
        <v>514</v>
      </c>
      <c r="C1214" t="s">
        <v>515</v>
      </c>
    </row>
    <row r="1215" spans="2:4" ht="12.75">
      <c r="B1215" t="s">
        <v>523</v>
      </c>
      <c r="C1215" t="s">
        <v>524</v>
      </c>
      <c r="D1215" s="7" t="s">
        <v>518</v>
      </c>
    </row>
    <row r="1216" spans="2:6" ht="12.75">
      <c r="B1216" t="s">
        <v>519</v>
      </c>
      <c r="C1216" t="s">
        <v>520</v>
      </c>
      <c r="D1216" s="7">
        <v>200</v>
      </c>
      <c r="E1216" s="6" t="s">
        <v>521</v>
      </c>
      <c r="F1216" s="19" t="s">
        <v>1402</v>
      </c>
    </row>
    <row r="1217" spans="2:6" ht="12.75">
      <c r="B1217" t="s">
        <v>519</v>
      </c>
      <c r="C1217" t="s">
        <v>520</v>
      </c>
      <c r="D1217" s="7">
        <v>2000</v>
      </c>
      <c r="E1217" s="6" t="s">
        <v>521</v>
      </c>
      <c r="F1217" s="19" t="s">
        <v>1401</v>
      </c>
    </row>
    <row r="1218" spans="2:6" ht="12.75">
      <c r="B1218" t="s">
        <v>557</v>
      </c>
      <c r="C1218" t="s">
        <v>572</v>
      </c>
      <c r="D1218" s="7">
        <v>200</v>
      </c>
      <c r="E1218" s="6" t="s">
        <v>558</v>
      </c>
      <c r="F1218" s="19" t="s">
        <v>730</v>
      </c>
    </row>
    <row r="1219" spans="2:6" ht="25.5">
      <c r="B1219" t="s">
        <v>667</v>
      </c>
      <c r="C1219" t="s">
        <v>668</v>
      </c>
      <c r="D1219" s="7">
        <v>10000</v>
      </c>
      <c r="F1219" s="19" t="s">
        <v>741</v>
      </c>
    </row>
    <row r="1220" spans="2:6" ht="12.75">
      <c r="B1220" t="s">
        <v>716</v>
      </c>
      <c r="C1220" t="s">
        <v>717</v>
      </c>
      <c r="D1220" s="7" t="s">
        <v>518</v>
      </c>
      <c r="F1220" s="19" t="s">
        <v>715</v>
      </c>
    </row>
    <row r="1221" spans="2:6" ht="12.75">
      <c r="B1221" t="s">
        <v>529</v>
      </c>
      <c r="C1221" t="s">
        <v>530</v>
      </c>
      <c r="D1221" s="7">
        <v>4000</v>
      </c>
      <c r="E1221" s="6" t="s">
        <v>718</v>
      </c>
      <c r="F1221" s="19" t="s">
        <v>715</v>
      </c>
    </row>
    <row r="1222" ht="12.75"/>
    <row r="1223" ht="12.75">
      <c r="C1223" t="s">
        <v>440</v>
      </c>
    </row>
    <row r="1224" ht="12.75">
      <c r="C1224" t="s">
        <v>441</v>
      </c>
    </row>
    <row r="1225" ht="12.75"/>
    <row r="1226" spans="1:2" ht="12.75">
      <c r="A1226" s="15" t="s">
        <v>865</v>
      </c>
      <c r="B1226" s="11" t="s">
        <v>742</v>
      </c>
    </row>
    <row r="1227" spans="1:2" ht="12.75">
      <c r="A1227" s="15"/>
      <c r="B1227" s="11"/>
    </row>
    <row r="1228" spans="1:6" ht="12.75">
      <c r="A1228" s="11" t="s">
        <v>751</v>
      </c>
      <c r="B1228" s="11" t="s">
        <v>752</v>
      </c>
      <c r="F1228" s="19" t="s">
        <v>393</v>
      </c>
    </row>
    <row r="1229" spans="2:6" ht="12.75">
      <c r="B1229" t="s">
        <v>514</v>
      </c>
      <c r="C1229" t="s">
        <v>515</v>
      </c>
      <c r="F1229" s="19" t="s">
        <v>753</v>
      </c>
    </row>
    <row r="1230" spans="2:6" ht="12.75">
      <c r="B1230" t="s">
        <v>1165</v>
      </c>
      <c r="C1230" t="s">
        <v>1166</v>
      </c>
      <c r="D1230" s="7" t="s">
        <v>518</v>
      </c>
      <c r="F1230" s="19" t="s">
        <v>754</v>
      </c>
    </row>
    <row r="1231" spans="2:6" ht="38.25">
      <c r="B1231" t="s">
        <v>519</v>
      </c>
      <c r="C1231" t="s">
        <v>520</v>
      </c>
      <c r="D1231" s="7">
        <v>2000</v>
      </c>
      <c r="E1231" s="6" t="s">
        <v>521</v>
      </c>
      <c r="F1231" s="19" t="s">
        <v>755</v>
      </c>
    </row>
    <row r="1232" spans="2:6" ht="12.75">
      <c r="B1232" t="s">
        <v>644</v>
      </c>
      <c r="C1232" t="s">
        <v>1619</v>
      </c>
      <c r="D1232" s="7">
        <v>3000</v>
      </c>
      <c r="E1232" s="6" t="s">
        <v>756</v>
      </c>
      <c r="F1232" s="19" t="s">
        <v>757</v>
      </c>
    </row>
    <row r="1233" spans="2:6" ht="38.25">
      <c r="B1233" t="s">
        <v>644</v>
      </c>
      <c r="C1233" t="s">
        <v>1619</v>
      </c>
      <c r="D1233" s="7">
        <v>2000</v>
      </c>
      <c r="E1233" s="6" t="s">
        <v>756</v>
      </c>
      <c r="F1233" s="19" t="s">
        <v>758</v>
      </c>
    </row>
    <row r="1234" spans="2:6" ht="12.75">
      <c r="B1234" t="s">
        <v>644</v>
      </c>
      <c r="C1234" t="s">
        <v>1619</v>
      </c>
      <c r="D1234" s="7">
        <v>1000</v>
      </c>
      <c r="E1234" s="6" t="s">
        <v>756</v>
      </c>
      <c r="F1234" s="19" t="s">
        <v>759</v>
      </c>
    </row>
    <row r="1235" spans="2:6" ht="12.75">
      <c r="B1235" t="s">
        <v>510</v>
      </c>
      <c r="C1235" t="s">
        <v>891</v>
      </c>
      <c r="D1235" s="7">
        <v>20000</v>
      </c>
      <c r="E1235" s="6" t="s">
        <v>511</v>
      </c>
      <c r="F1235" s="19" t="s">
        <v>760</v>
      </c>
    </row>
    <row r="1236" spans="2:6" ht="12.75">
      <c r="B1236" t="s">
        <v>529</v>
      </c>
      <c r="C1236" t="s">
        <v>530</v>
      </c>
      <c r="D1236" s="7">
        <v>3000</v>
      </c>
      <c r="E1236" s="6" t="s">
        <v>558</v>
      </c>
      <c r="F1236" s="19" t="s">
        <v>753</v>
      </c>
    </row>
    <row r="1237" spans="2:6" ht="12.75">
      <c r="B1237" t="s">
        <v>531</v>
      </c>
      <c r="C1237" t="s">
        <v>532</v>
      </c>
      <c r="D1237" s="7">
        <v>4000</v>
      </c>
      <c r="F1237" s="19" t="s">
        <v>753</v>
      </c>
    </row>
    <row r="1238" ht="12.75"/>
    <row r="1239" ht="12.75">
      <c r="C1239" t="s">
        <v>440</v>
      </c>
    </row>
    <row r="1240" ht="12.75">
      <c r="C1240" t="s">
        <v>441</v>
      </c>
    </row>
    <row r="1241" ht="12.75">
      <c r="C1241" t="s">
        <v>443</v>
      </c>
    </row>
    <row r="1242" ht="12.75">
      <c r="C1242" t="s">
        <v>445</v>
      </c>
    </row>
    <row r="1243" ht="12.75"/>
    <row r="1244" spans="1:2" ht="12.75">
      <c r="A1244" s="11" t="s">
        <v>745</v>
      </c>
      <c r="B1244" s="11" t="s">
        <v>761</v>
      </c>
    </row>
    <row r="1245" spans="2:5" ht="12.75">
      <c r="B1245" t="s">
        <v>610</v>
      </c>
      <c r="C1245" t="s">
        <v>611</v>
      </c>
      <c r="E1245" s="6" t="s">
        <v>518</v>
      </c>
    </row>
    <row r="1246" spans="2:5" ht="12.75">
      <c r="B1246" t="s">
        <v>1196</v>
      </c>
      <c r="C1246" t="s">
        <v>1197</v>
      </c>
      <c r="E1246" s="6" t="s">
        <v>518</v>
      </c>
    </row>
    <row r="1247" spans="2:5" ht="12.75">
      <c r="B1247" t="s">
        <v>1198</v>
      </c>
      <c r="C1247" t="s">
        <v>1199</v>
      </c>
      <c r="E1247" s="6" t="s">
        <v>518</v>
      </c>
    </row>
    <row r="1248" spans="2:5" ht="12.75">
      <c r="B1248" t="s">
        <v>1200</v>
      </c>
      <c r="C1248" t="s">
        <v>1201</v>
      </c>
      <c r="E1248" s="6" t="s">
        <v>518</v>
      </c>
    </row>
    <row r="1249" spans="2:5" ht="12.75">
      <c r="B1249" t="s">
        <v>612</v>
      </c>
      <c r="C1249" t="s">
        <v>613</v>
      </c>
      <c r="E1249" s="6" t="s">
        <v>518</v>
      </c>
    </row>
    <row r="1250" spans="2:5" ht="12.75">
      <c r="B1250" t="s">
        <v>554</v>
      </c>
      <c r="C1250" t="s">
        <v>569</v>
      </c>
      <c r="E1250" s="6" t="s">
        <v>518</v>
      </c>
    </row>
    <row r="1251" spans="2:5" ht="12.75">
      <c r="B1251" t="s">
        <v>555</v>
      </c>
      <c r="C1251" t="s">
        <v>570</v>
      </c>
      <c r="E1251" s="6" t="s">
        <v>518</v>
      </c>
    </row>
    <row r="1252" spans="2:5" ht="12.75">
      <c r="B1252" t="s">
        <v>1142</v>
      </c>
      <c r="C1252" t="s">
        <v>1143</v>
      </c>
      <c r="E1252" s="6" t="s">
        <v>518</v>
      </c>
    </row>
    <row r="1253" spans="2:5" ht="12.75">
      <c r="B1253" t="s">
        <v>556</v>
      </c>
      <c r="C1253" t="s">
        <v>571</v>
      </c>
      <c r="E1253" s="6" t="s">
        <v>518</v>
      </c>
    </row>
    <row r="1254" spans="2:5" ht="12.75">
      <c r="B1254" t="s">
        <v>560</v>
      </c>
      <c r="C1254" t="s">
        <v>573</v>
      </c>
      <c r="E1254" s="6" t="s">
        <v>518</v>
      </c>
    </row>
    <row r="1255" spans="2:5" ht="12.75">
      <c r="B1255" t="s">
        <v>1202</v>
      </c>
      <c r="C1255" t="s">
        <v>1203</v>
      </c>
      <c r="E1255" s="6" t="s">
        <v>518</v>
      </c>
    </row>
    <row r="1256" spans="2:5" ht="12.75">
      <c r="B1256" t="s">
        <v>1204</v>
      </c>
      <c r="C1256" t="s">
        <v>1205</v>
      </c>
      <c r="E1256" s="6" t="s">
        <v>518</v>
      </c>
    </row>
    <row r="1257" spans="2:5" ht="12.75">
      <c r="B1257" t="s">
        <v>1206</v>
      </c>
      <c r="C1257" t="s">
        <v>1207</v>
      </c>
      <c r="E1257" s="6" t="s">
        <v>518</v>
      </c>
    </row>
    <row r="1258" spans="2:5" ht="12.75">
      <c r="B1258" t="s">
        <v>586</v>
      </c>
      <c r="C1258" t="s">
        <v>587</v>
      </c>
      <c r="E1258" s="6" t="s">
        <v>518</v>
      </c>
    </row>
    <row r="1259" spans="2:5" ht="12.75">
      <c r="B1259" t="s">
        <v>716</v>
      </c>
      <c r="C1259" t="s">
        <v>762</v>
      </c>
      <c r="E1259" s="6" t="s">
        <v>518</v>
      </c>
    </row>
    <row r="1260" spans="2:5" ht="12.75">
      <c r="B1260" t="s">
        <v>763</v>
      </c>
      <c r="C1260" t="s">
        <v>764</v>
      </c>
      <c r="E1260" s="6" t="s">
        <v>518</v>
      </c>
    </row>
    <row r="1261" spans="2:5" ht="12.75">
      <c r="B1261" t="s">
        <v>765</v>
      </c>
      <c r="C1261" t="s">
        <v>766</v>
      </c>
      <c r="E1261" s="6" t="s">
        <v>518</v>
      </c>
    </row>
    <row r="1262" spans="2:5" ht="12.75">
      <c r="B1262" t="s">
        <v>767</v>
      </c>
      <c r="C1262" t="s">
        <v>768</v>
      </c>
      <c r="E1262" s="6" t="s">
        <v>518</v>
      </c>
    </row>
    <row r="1263" ht="12.75"/>
    <row r="1264" spans="1:2" ht="12.75">
      <c r="A1264" s="11" t="s">
        <v>747</v>
      </c>
      <c r="B1264" s="11" t="s">
        <v>748</v>
      </c>
    </row>
    <row r="1265" spans="2:5" ht="12.75">
      <c r="B1265" t="s">
        <v>610</v>
      </c>
      <c r="C1265" t="s">
        <v>611</v>
      </c>
      <c r="E1265" s="6" t="s">
        <v>518</v>
      </c>
    </row>
    <row r="1266" spans="2:6" ht="12.75">
      <c r="B1266" t="s">
        <v>1196</v>
      </c>
      <c r="C1266" t="s">
        <v>1197</v>
      </c>
      <c r="E1266" s="6" t="s">
        <v>518</v>
      </c>
      <c r="F1266" s="36" t="s">
        <v>1403</v>
      </c>
    </row>
    <row r="1267" spans="2:6" ht="12.75">
      <c r="B1267" t="s">
        <v>1198</v>
      </c>
      <c r="C1267" t="s">
        <v>1199</v>
      </c>
      <c r="E1267" s="6" t="s">
        <v>518</v>
      </c>
      <c r="F1267" s="36" t="s">
        <v>1403</v>
      </c>
    </row>
    <row r="1268" spans="2:6" ht="12.75">
      <c r="B1268" t="s">
        <v>1200</v>
      </c>
      <c r="C1268" t="s">
        <v>1201</v>
      </c>
      <c r="E1268" s="6" t="s">
        <v>518</v>
      </c>
      <c r="F1268" s="36" t="s">
        <v>1403</v>
      </c>
    </row>
    <row r="1269" spans="2:6" ht="12.75">
      <c r="B1269" t="s">
        <v>612</v>
      </c>
      <c r="C1269" t="s">
        <v>613</v>
      </c>
      <c r="E1269" s="6" t="s">
        <v>518</v>
      </c>
      <c r="F1269" s="36" t="s">
        <v>1403</v>
      </c>
    </row>
    <row r="1270" spans="2:5" ht="12.75">
      <c r="B1270" t="s">
        <v>554</v>
      </c>
      <c r="C1270" t="s">
        <v>569</v>
      </c>
      <c r="E1270" s="6" t="s">
        <v>518</v>
      </c>
    </row>
    <row r="1271" spans="2:6" ht="12.75">
      <c r="B1271" t="s">
        <v>555</v>
      </c>
      <c r="C1271" t="s">
        <v>570</v>
      </c>
      <c r="E1271" s="6" t="s">
        <v>518</v>
      </c>
      <c r="F1271" s="36" t="s">
        <v>1403</v>
      </c>
    </row>
    <row r="1272" spans="2:6" ht="12.75">
      <c r="B1272" t="s">
        <v>1142</v>
      </c>
      <c r="C1272" t="s">
        <v>1143</v>
      </c>
      <c r="E1272" s="6" t="s">
        <v>518</v>
      </c>
      <c r="F1272" s="36" t="s">
        <v>1403</v>
      </c>
    </row>
    <row r="1273" spans="2:6" ht="12.75">
      <c r="B1273" t="s">
        <v>556</v>
      </c>
      <c r="C1273" t="s">
        <v>571</v>
      </c>
      <c r="E1273" s="6" t="s">
        <v>518</v>
      </c>
      <c r="F1273" s="36" t="s">
        <v>1403</v>
      </c>
    </row>
    <row r="1274" spans="2:5" ht="12.75">
      <c r="B1274" t="s">
        <v>560</v>
      </c>
      <c r="C1274" t="s">
        <v>573</v>
      </c>
      <c r="E1274" s="6" t="s">
        <v>518</v>
      </c>
    </row>
    <row r="1275" spans="2:6" ht="12.75">
      <c r="B1275" t="s">
        <v>1202</v>
      </c>
      <c r="C1275" t="s">
        <v>1203</v>
      </c>
      <c r="E1275" s="6" t="s">
        <v>518</v>
      </c>
      <c r="F1275" s="36" t="s">
        <v>1403</v>
      </c>
    </row>
    <row r="1276" spans="2:6" ht="12.75">
      <c r="B1276" t="s">
        <v>1204</v>
      </c>
      <c r="C1276" t="s">
        <v>1205</v>
      </c>
      <c r="E1276" s="6" t="s">
        <v>518</v>
      </c>
      <c r="F1276" s="36" t="s">
        <v>1403</v>
      </c>
    </row>
    <row r="1277" spans="2:6" ht="12.75">
      <c r="B1277" t="s">
        <v>1206</v>
      </c>
      <c r="C1277" t="s">
        <v>1207</v>
      </c>
      <c r="E1277" s="6" t="s">
        <v>518</v>
      </c>
      <c r="F1277" s="36" t="s">
        <v>1403</v>
      </c>
    </row>
    <row r="1278" spans="2:6" ht="12.75">
      <c r="B1278" t="s">
        <v>586</v>
      </c>
      <c r="C1278" t="s">
        <v>197</v>
      </c>
      <c r="E1278" s="6" t="s">
        <v>518</v>
      </c>
      <c r="F1278" s="52"/>
    </row>
    <row r="1279" ht="12.75"/>
    <row r="1280" spans="1:6" ht="12.75">
      <c r="A1280" s="11" t="s">
        <v>749</v>
      </c>
      <c r="B1280" s="11" t="s">
        <v>769</v>
      </c>
      <c r="F1280" s="19" t="s">
        <v>393</v>
      </c>
    </row>
    <row r="1281" spans="2:3" ht="12.75">
      <c r="B1281" t="s">
        <v>514</v>
      </c>
      <c r="C1281" t="s">
        <v>515</v>
      </c>
    </row>
    <row r="1282" spans="2:4" ht="12.75">
      <c r="B1282" t="s">
        <v>523</v>
      </c>
      <c r="C1282" t="s">
        <v>524</v>
      </c>
      <c r="D1282" s="7" t="s">
        <v>518</v>
      </c>
    </row>
    <row r="1283" spans="2:5" ht="12.75">
      <c r="B1283" t="s">
        <v>878</v>
      </c>
      <c r="C1283" t="s">
        <v>1294</v>
      </c>
      <c r="D1283" s="7">
        <v>200</v>
      </c>
      <c r="E1283" s="6" t="s">
        <v>705</v>
      </c>
    </row>
    <row r="1284" spans="2:6" ht="25.5">
      <c r="B1284" t="s">
        <v>516</v>
      </c>
      <c r="C1284" t="s">
        <v>517</v>
      </c>
      <c r="D1284" s="7" t="s">
        <v>518</v>
      </c>
      <c r="F1284" s="19" t="s">
        <v>770</v>
      </c>
    </row>
    <row r="1285" spans="2:4" ht="12.75">
      <c r="B1285" t="s">
        <v>880</v>
      </c>
      <c r="C1285" t="s">
        <v>881</v>
      </c>
      <c r="D1285" s="7">
        <v>10</v>
      </c>
    </row>
    <row r="1286" spans="2:4" ht="12.75">
      <c r="B1286" t="s">
        <v>882</v>
      </c>
      <c r="C1286" t="s">
        <v>883</v>
      </c>
      <c r="D1286" s="7">
        <v>25</v>
      </c>
    </row>
    <row r="1287" spans="2:6" ht="12.75">
      <c r="B1287" t="s">
        <v>519</v>
      </c>
      <c r="C1287" t="s">
        <v>520</v>
      </c>
      <c r="D1287" s="7">
        <v>2000</v>
      </c>
      <c r="E1287" s="6" t="s">
        <v>521</v>
      </c>
      <c r="F1287" s="19" t="s">
        <v>771</v>
      </c>
    </row>
    <row r="1288" spans="2:6" ht="12.75">
      <c r="B1288" t="s">
        <v>1710</v>
      </c>
      <c r="C1288" t="s">
        <v>1711</v>
      </c>
      <c r="D1288" s="7">
        <v>50</v>
      </c>
      <c r="F1288" s="19" t="s">
        <v>772</v>
      </c>
    </row>
    <row r="1289" spans="2:6" ht="12.75">
      <c r="B1289" t="s">
        <v>644</v>
      </c>
      <c r="C1289" t="s">
        <v>1619</v>
      </c>
      <c r="D1289" s="7">
        <v>2000</v>
      </c>
      <c r="E1289" s="6" t="s">
        <v>756</v>
      </c>
      <c r="F1289" s="19" t="s">
        <v>773</v>
      </c>
    </row>
    <row r="1290" spans="2:6" ht="12.75">
      <c r="B1290" t="s">
        <v>557</v>
      </c>
      <c r="C1290" t="s">
        <v>572</v>
      </c>
      <c r="D1290" s="7">
        <v>200</v>
      </c>
      <c r="E1290" s="6" t="s">
        <v>558</v>
      </c>
      <c r="F1290" s="19" t="s">
        <v>774</v>
      </c>
    </row>
    <row r="1291" spans="2:6" ht="12.75">
      <c r="B1291" t="s">
        <v>557</v>
      </c>
      <c r="C1291" t="s">
        <v>572</v>
      </c>
      <c r="D1291" s="7">
        <v>200</v>
      </c>
      <c r="E1291" s="6" t="s">
        <v>558</v>
      </c>
      <c r="F1291" s="19" t="s">
        <v>775</v>
      </c>
    </row>
    <row r="1292" spans="2:5" ht="12.75">
      <c r="B1292" t="s">
        <v>510</v>
      </c>
      <c r="C1292" t="s">
        <v>891</v>
      </c>
      <c r="D1292" s="7">
        <v>20000</v>
      </c>
      <c r="E1292" s="6" t="s">
        <v>511</v>
      </c>
    </row>
    <row r="1293" spans="2:5" ht="12.75">
      <c r="B1293" s="93" t="s">
        <v>665</v>
      </c>
      <c r="C1293" s="93" t="str">
        <f>VLOOKUP(B1293,[1]!lijst,2,FALSE)</f>
        <v>Extracts of rosemary</v>
      </c>
      <c r="D1293" s="94">
        <v>200</v>
      </c>
      <c r="E1293" s="101" t="s">
        <v>967</v>
      </c>
    </row>
    <row r="1294" spans="2:4" ht="12.75">
      <c r="B1294" t="s">
        <v>216</v>
      </c>
      <c r="C1294" t="s">
        <v>217</v>
      </c>
      <c r="D1294" s="7">
        <v>2000</v>
      </c>
    </row>
    <row r="1295" spans="2:6" ht="12.75">
      <c r="B1295" t="s">
        <v>1596</v>
      </c>
      <c r="C1295" t="s">
        <v>1597</v>
      </c>
      <c r="D1295" s="7">
        <v>5000</v>
      </c>
      <c r="F1295" s="19" t="s">
        <v>776</v>
      </c>
    </row>
    <row r="1296" spans="2:6" ht="25.5">
      <c r="B1296" t="s">
        <v>667</v>
      </c>
      <c r="C1296" t="s">
        <v>668</v>
      </c>
      <c r="D1296" s="7">
        <v>10000</v>
      </c>
      <c r="F1296" s="19" t="s">
        <v>777</v>
      </c>
    </row>
    <row r="1297" spans="2:5" ht="12.75">
      <c r="B1297" t="s">
        <v>1598</v>
      </c>
      <c r="C1297" t="s">
        <v>1599</v>
      </c>
      <c r="D1297" s="7">
        <v>3000</v>
      </c>
      <c r="E1297" s="6" t="s">
        <v>558</v>
      </c>
    </row>
    <row r="1298" spans="2:5" ht="12.75">
      <c r="B1298" t="s">
        <v>1600</v>
      </c>
      <c r="C1298" t="s">
        <v>1601</v>
      </c>
      <c r="D1298" s="7">
        <v>10000</v>
      </c>
      <c r="E1298" s="6" t="s">
        <v>558</v>
      </c>
    </row>
    <row r="1299" spans="2:4" ht="12.75">
      <c r="B1299" t="s">
        <v>525</v>
      </c>
      <c r="C1299" t="s">
        <v>526</v>
      </c>
      <c r="D1299" s="7">
        <v>10000</v>
      </c>
    </row>
    <row r="1300" spans="2:4" ht="12.75">
      <c r="B1300" t="s">
        <v>527</v>
      </c>
      <c r="C1300" t="s">
        <v>528</v>
      </c>
      <c r="D1300" s="7">
        <v>5000</v>
      </c>
    </row>
    <row r="1301" spans="2:5" ht="12.75">
      <c r="B1301" t="s">
        <v>529</v>
      </c>
      <c r="C1301" t="s">
        <v>530</v>
      </c>
      <c r="D1301" s="7">
        <v>5000</v>
      </c>
      <c r="E1301" s="6" t="s">
        <v>558</v>
      </c>
    </row>
    <row r="1302" spans="2:4" ht="12.75">
      <c r="B1302" t="s">
        <v>531</v>
      </c>
      <c r="C1302" t="s">
        <v>532</v>
      </c>
      <c r="D1302" s="7">
        <v>4000</v>
      </c>
    </row>
    <row r="1303" spans="2:5" ht="12.75">
      <c r="B1303" t="s">
        <v>533</v>
      </c>
      <c r="C1303" t="s">
        <v>534</v>
      </c>
      <c r="D1303" s="7">
        <v>10000</v>
      </c>
      <c r="E1303" s="6" t="s">
        <v>558</v>
      </c>
    </row>
    <row r="1304" spans="2:6" ht="12.75">
      <c r="B1304" t="s">
        <v>778</v>
      </c>
      <c r="C1304" t="s">
        <v>779</v>
      </c>
      <c r="D1304" s="7">
        <v>1000</v>
      </c>
      <c r="E1304" s="6" t="s">
        <v>780</v>
      </c>
      <c r="F1304" s="36" t="s">
        <v>1381</v>
      </c>
    </row>
    <row r="1305" spans="2:6" ht="25.5">
      <c r="B1305" t="s">
        <v>1118</v>
      </c>
      <c r="C1305" t="s">
        <v>1119</v>
      </c>
      <c r="D1305" s="7" t="s">
        <v>518</v>
      </c>
      <c r="F1305" s="19" t="s">
        <v>781</v>
      </c>
    </row>
    <row r="1306" spans="2:6" ht="25.5">
      <c r="B1306" t="s">
        <v>1121</v>
      </c>
      <c r="C1306" t="s">
        <v>1122</v>
      </c>
      <c r="D1306" s="7" t="s">
        <v>518</v>
      </c>
      <c r="F1306" s="19" t="s">
        <v>781</v>
      </c>
    </row>
    <row r="1307" spans="2:6" ht="25.5">
      <c r="B1307" t="s">
        <v>1123</v>
      </c>
      <c r="C1307" t="s">
        <v>1124</v>
      </c>
      <c r="D1307" s="7">
        <v>200</v>
      </c>
      <c r="F1307" s="19" t="s">
        <v>781</v>
      </c>
    </row>
    <row r="1308" spans="2:6" ht="25.5">
      <c r="B1308" t="s">
        <v>1125</v>
      </c>
      <c r="C1308" t="s">
        <v>1126</v>
      </c>
      <c r="D1308" s="7" t="s">
        <v>518</v>
      </c>
      <c r="F1308" s="19" t="s">
        <v>781</v>
      </c>
    </row>
    <row r="1309" spans="2:6" ht="12.75">
      <c r="B1309" t="s">
        <v>722</v>
      </c>
      <c r="C1309" s="93" t="str">
        <f>VLOOKUP(B1309,[1]!lijst,2,FALSE)</f>
        <v>L-cysteine</v>
      </c>
      <c r="D1309" s="7">
        <v>1000</v>
      </c>
      <c r="F1309" s="19" t="s">
        <v>991</v>
      </c>
    </row>
    <row r="1310" spans="2:6" ht="25.5">
      <c r="B1310" t="s">
        <v>535</v>
      </c>
      <c r="C1310" t="s">
        <v>536</v>
      </c>
      <c r="D1310" s="7">
        <v>2000</v>
      </c>
      <c r="F1310" s="19" t="s">
        <v>782</v>
      </c>
    </row>
    <row r="1311" spans="2:6" ht="25.5">
      <c r="B1311" t="s">
        <v>541</v>
      </c>
      <c r="C1311" t="s">
        <v>542</v>
      </c>
      <c r="D1311" s="7">
        <v>800</v>
      </c>
      <c r="F1311" s="19" t="s">
        <v>782</v>
      </c>
    </row>
    <row r="1312" spans="2:6" ht="25.5">
      <c r="B1312" t="s">
        <v>543</v>
      </c>
      <c r="C1312" t="s">
        <v>544</v>
      </c>
      <c r="D1312" s="7">
        <v>800</v>
      </c>
      <c r="F1312" s="19" t="s">
        <v>782</v>
      </c>
    </row>
    <row r="1313" spans="2:6" ht="25.5">
      <c r="B1313" t="s">
        <v>547</v>
      </c>
      <c r="C1313" t="s">
        <v>548</v>
      </c>
      <c r="D1313" s="7">
        <v>50</v>
      </c>
      <c r="F1313" s="19" t="s">
        <v>782</v>
      </c>
    </row>
    <row r="1314" spans="2:6" ht="25.5">
      <c r="B1314" t="s">
        <v>551</v>
      </c>
      <c r="C1314" t="s">
        <v>552</v>
      </c>
      <c r="D1314" s="7">
        <v>60</v>
      </c>
      <c r="F1314" s="19" t="s">
        <v>782</v>
      </c>
    </row>
    <row r="1315" spans="2:6" ht="12.75">
      <c r="B1315" t="s">
        <v>535</v>
      </c>
      <c r="C1315" t="s">
        <v>536</v>
      </c>
      <c r="D1315" s="7">
        <v>2000</v>
      </c>
      <c r="F1315" s="19" t="s">
        <v>783</v>
      </c>
    </row>
    <row r="1316" spans="2:6" ht="12.75">
      <c r="B1316" t="s">
        <v>537</v>
      </c>
      <c r="C1316" t="s">
        <v>538</v>
      </c>
      <c r="D1316" s="7">
        <v>1000</v>
      </c>
      <c r="F1316" s="19" t="s">
        <v>783</v>
      </c>
    </row>
    <row r="1317" spans="2:6" ht="12.75">
      <c r="B1317" t="s">
        <v>541</v>
      </c>
      <c r="C1317" t="s">
        <v>542</v>
      </c>
      <c r="D1317" s="7">
        <v>800</v>
      </c>
      <c r="F1317" s="19" t="s">
        <v>783</v>
      </c>
    </row>
    <row r="1318" spans="2:6" ht="12.75">
      <c r="B1318" t="s">
        <v>543</v>
      </c>
      <c r="C1318" t="s">
        <v>544</v>
      </c>
      <c r="D1318" s="7">
        <v>800</v>
      </c>
      <c r="F1318" s="19" t="s">
        <v>783</v>
      </c>
    </row>
    <row r="1319" spans="2:6" ht="12.75">
      <c r="B1319" t="s">
        <v>551</v>
      </c>
      <c r="C1319" t="s">
        <v>552</v>
      </c>
      <c r="D1319" s="7">
        <v>60</v>
      </c>
      <c r="F1319" s="19" t="s">
        <v>783</v>
      </c>
    </row>
    <row r="1320" spans="2:6" ht="12.75">
      <c r="B1320" t="s">
        <v>549</v>
      </c>
      <c r="C1320" t="s">
        <v>550</v>
      </c>
      <c r="D1320" s="7">
        <v>1000</v>
      </c>
      <c r="F1320" s="19" t="s">
        <v>783</v>
      </c>
    </row>
    <row r="1321" spans="2:6" ht="12.75">
      <c r="B1321" t="s">
        <v>535</v>
      </c>
      <c r="C1321" t="s">
        <v>536</v>
      </c>
      <c r="D1321" s="7">
        <v>1000</v>
      </c>
      <c r="F1321" s="19" t="s">
        <v>784</v>
      </c>
    </row>
    <row r="1322" spans="2:6" ht="12.75">
      <c r="B1322" t="s">
        <v>537</v>
      </c>
      <c r="C1322" t="s">
        <v>538</v>
      </c>
      <c r="D1322" s="7">
        <v>1700</v>
      </c>
      <c r="F1322" s="19" t="s">
        <v>784</v>
      </c>
    </row>
    <row r="1323" spans="2:6" ht="12.75">
      <c r="B1323" t="s">
        <v>539</v>
      </c>
      <c r="C1323" t="s">
        <v>540</v>
      </c>
      <c r="D1323" s="7">
        <v>1600</v>
      </c>
      <c r="F1323" s="19" t="s">
        <v>784</v>
      </c>
    </row>
    <row r="1324" spans="2:6" ht="12.75">
      <c r="B1324" t="s">
        <v>541</v>
      </c>
      <c r="C1324" t="s">
        <v>542</v>
      </c>
      <c r="D1324" s="7">
        <v>170</v>
      </c>
      <c r="F1324" s="19" t="s">
        <v>784</v>
      </c>
    </row>
    <row r="1325" spans="2:6" ht="12.75">
      <c r="B1325" t="s">
        <v>543</v>
      </c>
      <c r="C1325" t="s">
        <v>544</v>
      </c>
      <c r="D1325" s="7">
        <v>700</v>
      </c>
      <c r="F1325" s="19" t="s">
        <v>784</v>
      </c>
    </row>
    <row r="1326" spans="2:6" ht="12.75">
      <c r="B1326" t="s">
        <v>547</v>
      </c>
      <c r="C1326" t="s">
        <v>548</v>
      </c>
      <c r="D1326" s="7">
        <v>150</v>
      </c>
      <c r="F1326" s="19" t="s">
        <v>784</v>
      </c>
    </row>
    <row r="1327" spans="2:6" ht="12.75">
      <c r="B1327" t="s">
        <v>551</v>
      </c>
      <c r="C1327" t="s">
        <v>552</v>
      </c>
      <c r="D1327" s="7">
        <v>55</v>
      </c>
      <c r="F1327" s="19" t="s">
        <v>784</v>
      </c>
    </row>
    <row r="1328" spans="2:6" ht="12.75">
      <c r="B1328" t="s">
        <v>549</v>
      </c>
      <c r="C1328" t="s">
        <v>550</v>
      </c>
      <c r="D1328" s="7">
        <v>1000</v>
      </c>
      <c r="E1328" s="6" t="s">
        <v>785</v>
      </c>
      <c r="F1328" s="19" t="s">
        <v>784</v>
      </c>
    </row>
    <row r="1329" ht="12.75"/>
    <row r="1330" ht="12.75">
      <c r="C1330" t="s">
        <v>440</v>
      </c>
    </row>
    <row r="1331" ht="12.75">
      <c r="C1331" t="s">
        <v>441</v>
      </c>
    </row>
    <row r="1332" ht="12.75">
      <c r="C1332" t="s">
        <v>443</v>
      </c>
    </row>
    <row r="1333" ht="12.75">
      <c r="C1333" t="s">
        <v>445</v>
      </c>
    </row>
    <row r="1334" ht="12.75">
      <c r="C1334" t="s">
        <v>786</v>
      </c>
    </row>
    <row r="1335" ht="12.75">
      <c r="C1335" t="s">
        <v>463</v>
      </c>
    </row>
    <row r="1336" ht="12.75">
      <c r="C1336" t="s">
        <v>473</v>
      </c>
    </row>
    <row r="1337" ht="12.75">
      <c r="C1337" t="s">
        <v>968</v>
      </c>
    </row>
    <row r="1338" ht="12.75"/>
    <row r="1339" spans="1:2" ht="12.75">
      <c r="A1339" s="15" t="s">
        <v>866</v>
      </c>
      <c r="B1339" s="11" t="s">
        <v>787</v>
      </c>
    </row>
    <row r="1340" spans="1:2" ht="12.75">
      <c r="A1340" s="15"/>
      <c r="B1340" s="11"/>
    </row>
    <row r="1341" spans="1:2" ht="12.75">
      <c r="A1341" s="15" t="s">
        <v>794</v>
      </c>
      <c r="B1341" s="11" t="s">
        <v>788</v>
      </c>
    </row>
    <row r="1342" spans="2:6" ht="12.75">
      <c r="B1342" t="s">
        <v>800</v>
      </c>
      <c r="C1342" t="s">
        <v>801</v>
      </c>
      <c r="D1342" s="7" t="s">
        <v>518</v>
      </c>
      <c r="F1342" s="19" t="s">
        <v>802</v>
      </c>
    </row>
    <row r="1343" spans="2:6" ht="12.75">
      <c r="B1343" t="s">
        <v>1188</v>
      </c>
      <c r="C1343" t="s">
        <v>1189</v>
      </c>
      <c r="D1343" s="7" t="s">
        <v>518</v>
      </c>
      <c r="F1343" s="19" t="s">
        <v>802</v>
      </c>
    </row>
    <row r="1344" spans="2:6" ht="12.75">
      <c r="B1344" t="s">
        <v>803</v>
      </c>
      <c r="C1344" t="s">
        <v>804</v>
      </c>
      <c r="D1344" s="7" t="s">
        <v>518</v>
      </c>
      <c r="F1344" s="19" t="s">
        <v>802</v>
      </c>
    </row>
    <row r="1345" ht="12.75"/>
    <row r="1346" spans="1:3" ht="12.75">
      <c r="A1346" s="15" t="s">
        <v>795</v>
      </c>
      <c r="B1346" s="103" t="s">
        <v>1618</v>
      </c>
      <c r="C1346" s="93"/>
    </row>
    <row r="1347" spans="2:6" ht="38.25">
      <c r="B1347" t="s">
        <v>623</v>
      </c>
      <c r="C1347" t="s">
        <v>915</v>
      </c>
      <c r="D1347" s="7">
        <v>100</v>
      </c>
      <c r="F1347" s="96" t="s">
        <v>1385</v>
      </c>
    </row>
    <row r="1348" spans="2:6" ht="38.25">
      <c r="B1348" t="s">
        <v>800</v>
      </c>
      <c r="C1348" t="s">
        <v>801</v>
      </c>
      <c r="D1348" s="7">
        <v>25</v>
      </c>
      <c r="F1348" s="96" t="s">
        <v>1385</v>
      </c>
    </row>
    <row r="1349" spans="2:6" ht="38.25">
      <c r="B1349" t="s">
        <v>1165</v>
      </c>
      <c r="C1349" t="s">
        <v>1166</v>
      </c>
      <c r="D1349" s="7" t="s">
        <v>518</v>
      </c>
      <c r="F1349" s="96" t="s">
        <v>1385</v>
      </c>
    </row>
    <row r="1350" spans="2:6" ht="25.5">
      <c r="B1350" t="s">
        <v>1710</v>
      </c>
      <c r="C1350" t="s">
        <v>1711</v>
      </c>
      <c r="D1350" s="7">
        <v>450</v>
      </c>
      <c r="E1350" s="43" t="s">
        <v>1338</v>
      </c>
      <c r="F1350" s="19" t="s">
        <v>1384</v>
      </c>
    </row>
    <row r="1351" spans="2:6" ht="12.75">
      <c r="B1351" t="s">
        <v>1710</v>
      </c>
      <c r="C1351" t="s">
        <v>1711</v>
      </c>
      <c r="D1351" s="7">
        <v>450</v>
      </c>
      <c r="E1351" s="43" t="s">
        <v>1338</v>
      </c>
      <c r="F1351" s="19" t="s">
        <v>1440</v>
      </c>
    </row>
    <row r="1352" spans="2:6" ht="12.75">
      <c r="B1352" s="93" t="s">
        <v>1196</v>
      </c>
      <c r="C1352" s="93" t="str">
        <f>VLOOKUP(B1352,[1]!lijst,2,FALSE)</f>
        <v>Potassium acetate</v>
      </c>
      <c r="D1352" s="94" t="s">
        <v>518</v>
      </c>
      <c r="E1352" s="101"/>
      <c r="F1352" s="96" t="s">
        <v>955</v>
      </c>
    </row>
    <row r="1353" spans="2:6" ht="12.75">
      <c r="B1353" s="93" t="s">
        <v>1198</v>
      </c>
      <c r="C1353" s="93" t="str">
        <f>VLOOKUP(B1353,[1]!lijst,2,FALSE)</f>
        <v>Sodium acetates</v>
      </c>
      <c r="D1353" s="94" t="s">
        <v>518</v>
      </c>
      <c r="E1353" s="101"/>
      <c r="F1353" s="96" t="s">
        <v>955</v>
      </c>
    </row>
    <row r="1354" spans="2:6" ht="25.5">
      <c r="B1354" t="s">
        <v>554</v>
      </c>
      <c r="C1354" t="s">
        <v>569</v>
      </c>
      <c r="D1354" s="7" t="s">
        <v>518</v>
      </c>
      <c r="F1354" s="19" t="s">
        <v>1386</v>
      </c>
    </row>
    <row r="1355" spans="2:6" ht="25.5">
      <c r="B1355" t="s">
        <v>555</v>
      </c>
      <c r="C1355" t="s">
        <v>570</v>
      </c>
      <c r="D1355" s="7" t="s">
        <v>518</v>
      </c>
      <c r="F1355" s="19" t="s">
        <v>1386</v>
      </c>
    </row>
    <row r="1356" spans="2:6" ht="25.5">
      <c r="B1356" t="s">
        <v>1142</v>
      </c>
      <c r="C1356" t="s">
        <v>1143</v>
      </c>
      <c r="D1356" s="7" t="s">
        <v>518</v>
      </c>
      <c r="F1356" s="19" t="s">
        <v>1386</v>
      </c>
    </row>
    <row r="1357" spans="2:6" ht="12.75">
      <c r="B1357" s="93" t="s">
        <v>1202</v>
      </c>
      <c r="C1357" s="93" t="str">
        <f>VLOOKUP(B1357,[1]!lijst,2,FALSE)</f>
        <v>Sodium lactate</v>
      </c>
      <c r="D1357" s="94" t="s">
        <v>518</v>
      </c>
      <c r="E1357" s="95"/>
      <c r="F1357" s="96" t="s">
        <v>955</v>
      </c>
    </row>
    <row r="1358" spans="2:6" ht="12.75">
      <c r="B1358" s="93" t="s">
        <v>1204</v>
      </c>
      <c r="C1358" s="93" t="str">
        <f>VLOOKUP(B1358,[1]!lijst,2,FALSE)</f>
        <v>Potassium lactate</v>
      </c>
      <c r="D1358" s="94" t="s">
        <v>518</v>
      </c>
      <c r="E1358" s="95"/>
      <c r="F1358" s="96" t="s">
        <v>955</v>
      </c>
    </row>
    <row r="1359" spans="2:6" ht="25.5">
      <c r="B1359" t="s">
        <v>614</v>
      </c>
      <c r="C1359" t="s">
        <v>615</v>
      </c>
      <c r="D1359" s="7" t="s">
        <v>518</v>
      </c>
      <c r="F1359" s="19" t="s">
        <v>1386</v>
      </c>
    </row>
    <row r="1360" spans="2:6" ht="25.5">
      <c r="B1360" t="s">
        <v>508</v>
      </c>
      <c r="C1360" t="s">
        <v>574</v>
      </c>
      <c r="D1360" s="7" t="s">
        <v>518</v>
      </c>
      <c r="F1360" s="19" t="s">
        <v>1386</v>
      </c>
    </row>
    <row r="1361" spans="2:6" ht="25.5">
      <c r="B1361" t="s">
        <v>561</v>
      </c>
      <c r="C1361" t="s">
        <v>575</v>
      </c>
      <c r="D1361" s="7" t="s">
        <v>518</v>
      </c>
      <c r="F1361" s="19" t="s">
        <v>1386</v>
      </c>
    </row>
    <row r="1362" spans="2:6" ht="25.5">
      <c r="B1362" t="s">
        <v>195</v>
      </c>
      <c r="C1362" t="s">
        <v>196</v>
      </c>
      <c r="D1362" s="7" t="s">
        <v>518</v>
      </c>
      <c r="F1362" s="19" t="s">
        <v>1386</v>
      </c>
    </row>
    <row r="1363" spans="2:6" ht="25.5">
      <c r="B1363" s="104" t="s">
        <v>510</v>
      </c>
      <c r="C1363" s="104" t="s">
        <v>891</v>
      </c>
      <c r="D1363" s="112">
        <v>5000</v>
      </c>
      <c r="E1363" s="113" t="s">
        <v>511</v>
      </c>
      <c r="F1363" s="96" t="s">
        <v>1384</v>
      </c>
    </row>
    <row r="1364" ht="12.75"/>
    <row r="1365" ht="12.75">
      <c r="C1365" t="s">
        <v>440</v>
      </c>
    </row>
    <row r="1366" ht="12.75">
      <c r="C1366" t="s">
        <v>442</v>
      </c>
    </row>
    <row r="1367" ht="12.75">
      <c r="C1367" s="93" t="s">
        <v>443</v>
      </c>
    </row>
    <row r="1368" ht="12.75"/>
    <row r="1369" spans="1:2" ht="12.75">
      <c r="A1369" s="11" t="s">
        <v>796</v>
      </c>
      <c r="B1369" s="11" t="s">
        <v>790</v>
      </c>
    </row>
    <row r="1370" spans="1:2" ht="12.75">
      <c r="A1370" s="11"/>
      <c r="B1370" s="11"/>
    </row>
    <row r="1371" spans="1:2" ht="12.75">
      <c r="A1371" s="15" t="s">
        <v>797</v>
      </c>
      <c r="B1371" s="11" t="s">
        <v>791</v>
      </c>
    </row>
    <row r="1372" spans="2:3" ht="12.75">
      <c r="B1372" t="s">
        <v>514</v>
      </c>
      <c r="C1372" t="s">
        <v>515</v>
      </c>
    </row>
    <row r="1373" spans="2:6" ht="12.75">
      <c r="B1373" t="s">
        <v>1642</v>
      </c>
      <c r="C1373" t="s">
        <v>1643</v>
      </c>
      <c r="D1373" s="7">
        <v>20</v>
      </c>
      <c r="F1373" s="19" t="s">
        <v>1404</v>
      </c>
    </row>
    <row r="1374" spans="2:6" ht="12.75">
      <c r="B1374" t="s">
        <v>1642</v>
      </c>
      <c r="C1374" t="s">
        <v>1643</v>
      </c>
      <c r="D1374" s="7" t="s">
        <v>518</v>
      </c>
      <c r="F1374" s="19" t="s">
        <v>1405</v>
      </c>
    </row>
    <row r="1375" spans="2:6" ht="12.75">
      <c r="B1375" t="s">
        <v>805</v>
      </c>
      <c r="C1375" t="s">
        <v>806</v>
      </c>
      <c r="D1375" s="7" t="s">
        <v>518</v>
      </c>
      <c r="F1375" s="19" t="s">
        <v>1405</v>
      </c>
    </row>
    <row r="1376" spans="2:6" ht="12.75">
      <c r="B1376" t="s">
        <v>913</v>
      </c>
      <c r="C1376" t="s">
        <v>807</v>
      </c>
      <c r="D1376" s="7">
        <v>135</v>
      </c>
      <c r="F1376" s="19" t="s">
        <v>1406</v>
      </c>
    </row>
    <row r="1377" spans="2:6" ht="12.75">
      <c r="B1377" t="s">
        <v>623</v>
      </c>
      <c r="C1377" t="s">
        <v>915</v>
      </c>
      <c r="D1377" s="7">
        <v>100</v>
      </c>
      <c r="F1377" s="19" t="s">
        <v>1404</v>
      </c>
    </row>
    <row r="1378" spans="2:6" ht="12.75">
      <c r="B1378" t="s">
        <v>623</v>
      </c>
      <c r="C1378" t="s">
        <v>915</v>
      </c>
      <c r="D1378" s="7">
        <v>200</v>
      </c>
      <c r="F1378" s="19" t="s">
        <v>1407</v>
      </c>
    </row>
    <row r="1379" spans="2:6" ht="12.75">
      <c r="B1379" t="s">
        <v>623</v>
      </c>
      <c r="C1379" t="s">
        <v>915</v>
      </c>
      <c r="D1379" s="7" t="s">
        <v>518</v>
      </c>
      <c r="F1379" s="19" t="s">
        <v>1405</v>
      </c>
    </row>
    <row r="1380" spans="2:6" ht="12.75">
      <c r="B1380" t="s">
        <v>916</v>
      </c>
      <c r="C1380" t="s">
        <v>917</v>
      </c>
      <c r="D1380" s="7">
        <v>250</v>
      </c>
      <c r="F1380" s="19" t="s">
        <v>1407</v>
      </c>
    </row>
    <row r="1381" spans="2:6" ht="12.75">
      <c r="B1381" t="s">
        <v>916</v>
      </c>
      <c r="C1381" t="s">
        <v>917</v>
      </c>
      <c r="D1381" s="7">
        <v>200</v>
      </c>
      <c r="F1381" s="19" t="s">
        <v>1406</v>
      </c>
    </row>
    <row r="1382" spans="2:6" ht="12.75">
      <c r="B1382" t="s">
        <v>1165</v>
      </c>
      <c r="C1382" t="s">
        <v>1166</v>
      </c>
      <c r="D1382" s="7" t="s">
        <v>518</v>
      </c>
      <c r="F1382" s="19" t="s">
        <v>1404</v>
      </c>
    </row>
    <row r="1383" spans="2:6" ht="12.75">
      <c r="B1383" t="s">
        <v>628</v>
      </c>
      <c r="C1383" t="s">
        <v>1645</v>
      </c>
      <c r="D1383" s="7">
        <v>20</v>
      </c>
      <c r="F1383" s="19" t="s">
        <v>1404</v>
      </c>
    </row>
    <row r="1384" spans="2:6" ht="12.75">
      <c r="B1384" t="s">
        <v>630</v>
      </c>
      <c r="C1384" t="s">
        <v>918</v>
      </c>
      <c r="D1384" s="7">
        <v>10</v>
      </c>
      <c r="F1384" s="19" t="s">
        <v>1404</v>
      </c>
    </row>
    <row r="1385" spans="2:6" ht="12.75">
      <c r="B1385" t="s">
        <v>1167</v>
      </c>
      <c r="C1385" t="s">
        <v>1168</v>
      </c>
      <c r="D1385" s="7" t="s">
        <v>518</v>
      </c>
      <c r="F1385" s="19" t="s">
        <v>1404</v>
      </c>
    </row>
    <row r="1386" spans="2:6" ht="12.75">
      <c r="B1386" t="s">
        <v>1010</v>
      </c>
      <c r="C1386" t="s">
        <v>1011</v>
      </c>
      <c r="D1386" s="7" t="s">
        <v>518</v>
      </c>
      <c r="E1386" s="6" t="s">
        <v>521</v>
      </c>
      <c r="F1386" s="19" t="s">
        <v>1408</v>
      </c>
    </row>
    <row r="1387" spans="2:6" ht="12.75">
      <c r="B1387" t="s">
        <v>636</v>
      </c>
      <c r="C1387" t="s">
        <v>808</v>
      </c>
      <c r="D1387" s="7">
        <v>1</v>
      </c>
      <c r="E1387" s="6" t="s">
        <v>809</v>
      </c>
      <c r="F1387" s="19" t="s">
        <v>1409</v>
      </c>
    </row>
    <row r="1388" spans="2:5" ht="12.75">
      <c r="B1388" t="s">
        <v>810</v>
      </c>
      <c r="C1388" t="s">
        <v>811</v>
      </c>
      <c r="D1388" s="7">
        <v>150</v>
      </c>
      <c r="E1388" s="6" t="s">
        <v>812</v>
      </c>
    </row>
    <row r="1389" spans="2:5" ht="12.75">
      <c r="B1389" t="s">
        <v>641</v>
      </c>
      <c r="C1389" t="s">
        <v>652</v>
      </c>
      <c r="D1389" s="7">
        <v>150</v>
      </c>
      <c r="E1389" s="6" t="s">
        <v>812</v>
      </c>
    </row>
    <row r="1390" spans="2:6" ht="12.75">
      <c r="B1390" t="s">
        <v>813</v>
      </c>
      <c r="C1390" t="s">
        <v>814</v>
      </c>
      <c r="D1390" s="7">
        <v>500</v>
      </c>
      <c r="F1390" s="19" t="s">
        <v>815</v>
      </c>
    </row>
    <row r="1391" spans="2:6" ht="12.75">
      <c r="B1391" t="s">
        <v>816</v>
      </c>
      <c r="C1391" t="s">
        <v>817</v>
      </c>
      <c r="D1391" s="7">
        <v>500</v>
      </c>
      <c r="F1391" s="19" t="s">
        <v>815</v>
      </c>
    </row>
    <row r="1392" spans="2:6" ht="12.75">
      <c r="B1392" t="s">
        <v>557</v>
      </c>
      <c r="C1392" t="s">
        <v>572</v>
      </c>
      <c r="D1392" s="7">
        <v>200</v>
      </c>
      <c r="E1392" s="6" t="s">
        <v>558</v>
      </c>
      <c r="F1392" s="19" t="s">
        <v>818</v>
      </c>
    </row>
    <row r="1393" spans="2:6" ht="12.75">
      <c r="B1393" t="s">
        <v>813</v>
      </c>
      <c r="C1393" t="s">
        <v>814</v>
      </c>
      <c r="D1393" s="7">
        <v>500</v>
      </c>
      <c r="F1393" s="19" t="s">
        <v>819</v>
      </c>
    </row>
    <row r="1394" spans="2:6" ht="12.75">
      <c r="B1394" t="s">
        <v>816</v>
      </c>
      <c r="C1394" t="s">
        <v>817</v>
      </c>
      <c r="D1394" s="7">
        <v>500</v>
      </c>
      <c r="F1394" s="19" t="s">
        <v>819</v>
      </c>
    </row>
    <row r="1395" spans="2:5" ht="12.75">
      <c r="B1395" t="s">
        <v>510</v>
      </c>
      <c r="C1395" t="s">
        <v>891</v>
      </c>
      <c r="D1395" s="7">
        <v>5000</v>
      </c>
      <c r="E1395" s="6" t="s">
        <v>511</v>
      </c>
    </row>
    <row r="1396" spans="2:6" ht="12.75">
      <c r="B1396" s="93" t="s">
        <v>665</v>
      </c>
      <c r="C1396" s="93" t="str">
        <f>VLOOKUP(B1396,[1]!lijst,2,FALSE)</f>
        <v>Extracts of rosemary</v>
      </c>
      <c r="D1396" s="94">
        <v>100</v>
      </c>
      <c r="E1396" s="101" t="s">
        <v>970</v>
      </c>
      <c r="F1396" s="96" t="s">
        <v>974</v>
      </c>
    </row>
    <row r="1397" spans="2:6" ht="12.75">
      <c r="B1397" s="93" t="s">
        <v>665</v>
      </c>
      <c r="C1397" s="93" t="str">
        <f>VLOOKUP(B1397,[1]!lijst,2,FALSE)</f>
        <v>Extracts of rosemary</v>
      </c>
      <c r="D1397" s="94">
        <v>150</v>
      </c>
      <c r="E1397" s="101" t="s">
        <v>967</v>
      </c>
      <c r="F1397" s="96" t="s">
        <v>973</v>
      </c>
    </row>
    <row r="1398" spans="2:6" ht="12.75">
      <c r="B1398" s="93" t="s">
        <v>665</v>
      </c>
      <c r="C1398" s="93" t="str">
        <f>VLOOKUP(B1398,[1]!lijst,2,FALSE)</f>
        <v>Extracts of rosemary</v>
      </c>
      <c r="D1398" s="94">
        <v>150</v>
      </c>
      <c r="E1398" s="101" t="s">
        <v>970</v>
      </c>
      <c r="F1398" s="96" t="s">
        <v>972</v>
      </c>
    </row>
    <row r="1399" spans="2:6" ht="12.75">
      <c r="B1399" t="s">
        <v>1075</v>
      </c>
      <c r="C1399" t="s">
        <v>1076</v>
      </c>
      <c r="D1399" s="7" t="s">
        <v>518</v>
      </c>
      <c r="F1399" s="19" t="s">
        <v>822</v>
      </c>
    </row>
    <row r="1400" spans="2:6" ht="12.75">
      <c r="B1400" t="s">
        <v>547</v>
      </c>
      <c r="C1400" t="s">
        <v>548</v>
      </c>
      <c r="D1400" s="7">
        <v>5</v>
      </c>
      <c r="F1400" s="19" t="s">
        <v>546</v>
      </c>
    </row>
    <row r="1401" ht="12.75"/>
    <row r="1402" ht="12.75"/>
    <row r="1403" ht="12.75">
      <c r="C1403" t="s">
        <v>440</v>
      </c>
    </row>
    <row r="1404" ht="12.75">
      <c r="C1404" t="s">
        <v>441</v>
      </c>
    </row>
    <row r="1405" ht="12.75">
      <c r="C1405" t="s">
        <v>443</v>
      </c>
    </row>
    <row r="1406" ht="12.75">
      <c r="C1406" t="s">
        <v>446</v>
      </c>
    </row>
    <row r="1407" ht="12.75">
      <c r="C1407" t="s">
        <v>447</v>
      </c>
    </row>
    <row r="1408" ht="12.75">
      <c r="C1408" s="93" t="s">
        <v>968</v>
      </c>
    </row>
    <row r="1409" ht="12.75">
      <c r="C1409" s="93" t="s">
        <v>971</v>
      </c>
    </row>
    <row r="1410" ht="12.75"/>
    <row r="1411" spans="1:2" ht="12.75">
      <c r="A1411" s="15" t="s">
        <v>798</v>
      </c>
      <c r="B1411" s="11" t="s">
        <v>792</v>
      </c>
    </row>
    <row r="1412" spans="2:6" ht="25.5">
      <c r="B1412" t="s">
        <v>514</v>
      </c>
      <c r="C1412" t="s">
        <v>515</v>
      </c>
      <c r="F1412" s="19" t="s">
        <v>1410</v>
      </c>
    </row>
    <row r="1413" spans="2:6" ht="12.75">
      <c r="B1413" t="s">
        <v>1642</v>
      </c>
      <c r="C1413" t="s">
        <v>1643</v>
      </c>
      <c r="D1413" s="7">
        <v>20</v>
      </c>
      <c r="F1413" s="19" t="s">
        <v>1411</v>
      </c>
    </row>
    <row r="1414" spans="2:6" ht="12.75">
      <c r="B1414" t="s">
        <v>623</v>
      </c>
      <c r="C1414" t="s">
        <v>915</v>
      </c>
      <c r="D1414" s="7">
        <v>100</v>
      </c>
      <c r="F1414" s="19" t="s">
        <v>1411</v>
      </c>
    </row>
    <row r="1415" spans="2:6" ht="12.75">
      <c r="B1415" t="s">
        <v>800</v>
      </c>
      <c r="C1415" t="s">
        <v>801</v>
      </c>
      <c r="D1415" s="7">
        <v>25</v>
      </c>
      <c r="F1415" s="19" t="s">
        <v>1412</v>
      </c>
    </row>
    <row r="1416" spans="2:6" ht="12.75">
      <c r="B1416" t="s">
        <v>1165</v>
      </c>
      <c r="C1416" t="s">
        <v>1166</v>
      </c>
      <c r="D1416" s="7" t="s">
        <v>518</v>
      </c>
      <c r="F1416" s="19" t="s">
        <v>1411</v>
      </c>
    </row>
    <row r="1417" spans="2:6" ht="12.75">
      <c r="B1417" t="s">
        <v>628</v>
      </c>
      <c r="C1417" t="s">
        <v>1645</v>
      </c>
      <c r="D1417" s="7">
        <v>20</v>
      </c>
      <c r="F1417" s="19" t="s">
        <v>1411</v>
      </c>
    </row>
    <row r="1418" spans="2:6" ht="12.75">
      <c r="B1418" t="s">
        <v>630</v>
      </c>
      <c r="C1418" t="s">
        <v>918</v>
      </c>
      <c r="D1418" s="7">
        <v>10</v>
      </c>
      <c r="F1418" s="19" t="s">
        <v>1411</v>
      </c>
    </row>
    <row r="1419" spans="2:6" ht="12.75">
      <c r="B1419" t="s">
        <v>823</v>
      </c>
      <c r="C1419" t="s">
        <v>824</v>
      </c>
      <c r="D1419" s="7">
        <v>15</v>
      </c>
      <c r="F1419" s="19" t="s">
        <v>1413</v>
      </c>
    </row>
    <row r="1420" spans="2:6" ht="12.75">
      <c r="B1420" t="s">
        <v>1167</v>
      </c>
      <c r="C1420" t="s">
        <v>1168</v>
      </c>
      <c r="D1420" s="7" t="s">
        <v>518</v>
      </c>
      <c r="F1420" s="19" t="s">
        <v>1411</v>
      </c>
    </row>
    <row r="1421" spans="2:6" ht="12.75">
      <c r="B1421" t="s">
        <v>825</v>
      </c>
      <c r="C1421" t="s">
        <v>826</v>
      </c>
      <c r="D1421" s="7">
        <v>1000</v>
      </c>
      <c r="E1421" s="6" t="s">
        <v>521</v>
      </c>
      <c r="F1421" s="19" t="s">
        <v>1414</v>
      </c>
    </row>
    <row r="1422" spans="2:5" ht="12.75">
      <c r="B1422" t="s">
        <v>810</v>
      </c>
      <c r="C1422" t="s">
        <v>811</v>
      </c>
      <c r="D1422" s="7">
        <v>150</v>
      </c>
      <c r="E1422" s="6" t="s">
        <v>812</v>
      </c>
    </row>
    <row r="1423" spans="2:6" ht="12.75">
      <c r="B1423" t="s">
        <v>810</v>
      </c>
      <c r="C1423" t="s">
        <v>811</v>
      </c>
      <c r="D1423" s="7">
        <v>100</v>
      </c>
      <c r="E1423" s="6" t="s">
        <v>812</v>
      </c>
      <c r="F1423" s="19" t="s">
        <v>1415</v>
      </c>
    </row>
    <row r="1424" spans="2:6" ht="25.5">
      <c r="B1424" t="s">
        <v>554</v>
      </c>
      <c r="C1424" t="s">
        <v>569</v>
      </c>
      <c r="D1424" s="7" t="s">
        <v>518</v>
      </c>
      <c r="F1424" s="19" t="s">
        <v>1416</v>
      </c>
    </row>
    <row r="1425" spans="2:6" ht="25.5">
      <c r="B1425" t="s">
        <v>555</v>
      </c>
      <c r="C1425" t="s">
        <v>570</v>
      </c>
      <c r="D1425" s="7" t="s">
        <v>518</v>
      </c>
      <c r="F1425" s="19" t="s">
        <v>1416</v>
      </c>
    </row>
    <row r="1426" spans="2:6" ht="12.75">
      <c r="B1426" t="s">
        <v>813</v>
      </c>
      <c r="C1426" t="s">
        <v>814</v>
      </c>
      <c r="D1426" s="7">
        <v>500</v>
      </c>
      <c r="F1426" s="19" t="s">
        <v>827</v>
      </c>
    </row>
    <row r="1427" spans="2:6" ht="12.75">
      <c r="B1427" t="s">
        <v>816</v>
      </c>
      <c r="C1427" t="s">
        <v>817</v>
      </c>
      <c r="D1427" s="7">
        <v>500</v>
      </c>
      <c r="F1427" s="19" t="s">
        <v>827</v>
      </c>
    </row>
    <row r="1428" spans="2:6" ht="25.5">
      <c r="B1428" t="s">
        <v>510</v>
      </c>
      <c r="C1428" t="s">
        <v>891</v>
      </c>
      <c r="D1428" s="7">
        <v>5000</v>
      </c>
      <c r="E1428" s="6" t="s">
        <v>511</v>
      </c>
      <c r="F1428" s="19" t="s">
        <v>1417</v>
      </c>
    </row>
    <row r="1429" spans="2:6" ht="12.75">
      <c r="B1429" s="33" t="s">
        <v>213</v>
      </c>
      <c r="C1429" s="33" t="str">
        <f>VLOOKUP(B1429,[1]!lijst,2,FALSE)</f>
        <v>Calcium disodium ethylene diamine tetra-acetate (Calcium
disodium EDTA)</v>
      </c>
      <c r="D1429" s="34">
        <v>250</v>
      </c>
      <c r="E1429" s="35"/>
      <c r="F1429" s="36" t="s">
        <v>1418</v>
      </c>
    </row>
    <row r="1430" spans="2:6" ht="12.75">
      <c r="B1430" s="93" t="s">
        <v>978</v>
      </c>
      <c r="C1430" s="93" t="str">
        <f>VLOOKUP(B1430,[1]!lijst,2,FALSE)</f>
        <v>Cassia gum</v>
      </c>
      <c r="D1430" s="94">
        <v>1500</v>
      </c>
      <c r="E1430" s="95"/>
      <c r="F1430" s="96"/>
    </row>
    <row r="1431" spans="2:6" ht="25.5">
      <c r="B1431" t="s">
        <v>1600</v>
      </c>
      <c r="C1431" t="s">
        <v>1601</v>
      </c>
      <c r="D1431" s="7">
        <v>5000</v>
      </c>
      <c r="E1431" s="35" t="s">
        <v>902</v>
      </c>
      <c r="F1431" s="19" t="s">
        <v>1417</v>
      </c>
    </row>
    <row r="1432" spans="2:6" ht="12.75">
      <c r="B1432" t="s">
        <v>529</v>
      </c>
      <c r="C1432" t="s">
        <v>530</v>
      </c>
      <c r="D1432" s="7">
        <v>4000</v>
      </c>
      <c r="E1432" s="6" t="s">
        <v>558</v>
      </c>
      <c r="F1432" s="19" t="s">
        <v>828</v>
      </c>
    </row>
    <row r="1433" spans="2:6" ht="38.25">
      <c r="B1433" t="s">
        <v>547</v>
      </c>
      <c r="C1433" t="s">
        <v>548</v>
      </c>
      <c r="D1433" s="7">
        <v>5</v>
      </c>
      <c r="F1433" s="19" t="s">
        <v>1419</v>
      </c>
    </row>
    <row r="1434" ht="12.75"/>
    <row r="1435" ht="12.75"/>
    <row r="1436" ht="12.75"/>
    <row r="1437" ht="12.75">
      <c r="C1437" t="s">
        <v>440</v>
      </c>
    </row>
    <row r="1438" ht="12.75">
      <c r="C1438" t="s">
        <v>441</v>
      </c>
    </row>
    <row r="1439" ht="12.75">
      <c r="C1439" t="s">
        <v>443</v>
      </c>
    </row>
    <row r="1440" ht="12.75">
      <c r="C1440" t="s">
        <v>446</v>
      </c>
    </row>
    <row r="1441" ht="12.75">
      <c r="C1441" s="68" t="s">
        <v>903</v>
      </c>
    </row>
    <row r="1442" ht="12.75"/>
    <row r="1443" spans="1:2" ht="12.75">
      <c r="A1443" s="11" t="s">
        <v>799</v>
      </c>
      <c r="B1443" s="11" t="s">
        <v>829</v>
      </c>
    </row>
    <row r="1444" spans="2:3" ht="12.75">
      <c r="B1444" t="s">
        <v>514</v>
      </c>
      <c r="C1444" t="s">
        <v>515</v>
      </c>
    </row>
    <row r="1445" spans="2:6" ht="12.75">
      <c r="B1445" t="s">
        <v>523</v>
      </c>
      <c r="C1445" t="s">
        <v>524</v>
      </c>
      <c r="D1445" s="7" t="s">
        <v>518</v>
      </c>
      <c r="F1445" s="19" t="s">
        <v>830</v>
      </c>
    </row>
    <row r="1446" spans="2:6" ht="25.5">
      <c r="B1446" t="s">
        <v>878</v>
      </c>
      <c r="C1446" t="s">
        <v>1294</v>
      </c>
      <c r="D1446" s="7">
        <v>500</v>
      </c>
      <c r="F1446" s="19" t="s">
        <v>1420</v>
      </c>
    </row>
    <row r="1447" spans="2:6" ht="12.75">
      <c r="B1447" s="33" t="s">
        <v>878</v>
      </c>
      <c r="C1447" s="33" t="s">
        <v>1294</v>
      </c>
      <c r="D1447" s="34" t="s">
        <v>518</v>
      </c>
      <c r="E1447" s="35"/>
      <c r="F1447" s="36" t="s">
        <v>1364</v>
      </c>
    </row>
    <row r="1448" spans="2:6" ht="12.75">
      <c r="B1448" t="s">
        <v>1642</v>
      </c>
      <c r="C1448" t="s">
        <v>1643</v>
      </c>
      <c r="D1448" s="7" t="s">
        <v>518</v>
      </c>
      <c r="F1448" s="19" t="s">
        <v>1421</v>
      </c>
    </row>
    <row r="1449" spans="2:6" ht="12.75">
      <c r="B1449" t="s">
        <v>805</v>
      </c>
      <c r="C1449" t="s">
        <v>806</v>
      </c>
      <c r="D1449" s="7" t="s">
        <v>518</v>
      </c>
      <c r="F1449" s="19" t="s">
        <v>1421</v>
      </c>
    </row>
    <row r="1450" spans="2:6" ht="12.75">
      <c r="B1450" t="s">
        <v>623</v>
      </c>
      <c r="C1450" t="s">
        <v>915</v>
      </c>
      <c r="D1450" s="7" t="s">
        <v>518</v>
      </c>
      <c r="F1450" s="19" t="s">
        <v>1421</v>
      </c>
    </row>
    <row r="1451" spans="2:6" ht="12.75">
      <c r="B1451" t="s">
        <v>880</v>
      </c>
      <c r="C1451" t="s">
        <v>881</v>
      </c>
      <c r="D1451" s="7">
        <v>20</v>
      </c>
      <c r="F1451" s="19" t="s">
        <v>832</v>
      </c>
    </row>
    <row r="1452" spans="2:6" ht="25.5">
      <c r="B1452" t="s">
        <v>882</v>
      </c>
      <c r="C1452" t="str">
        <f>VLOOKUP(B1452,[1]!lijst,2,FALSE)</f>
        <v>Lycopene</v>
      </c>
      <c r="D1452" s="7">
        <v>500</v>
      </c>
      <c r="F1452" s="19" t="s">
        <v>831</v>
      </c>
    </row>
    <row r="1453" spans="2:6" ht="12.75">
      <c r="B1453" t="s">
        <v>882</v>
      </c>
      <c r="C1453" t="str">
        <f>VLOOKUP(B1453,[1]!lijst,2,FALSE)</f>
        <v>Lycopene</v>
      </c>
      <c r="D1453" s="34">
        <v>30</v>
      </c>
      <c r="E1453" s="35"/>
      <c r="F1453" s="36" t="s">
        <v>1364</v>
      </c>
    </row>
    <row r="1454" spans="2:6" ht="25.5">
      <c r="B1454" t="s">
        <v>519</v>
      </c>
      <c r="C1454" t="s">
        <v>520</v>
      </c>
      <c r="D1454" s="7">
        <v>30</v>
      </c>
      <c r="E1454" s="6" t="s">
        <v>521</v>
      </c>
      <c r="F1454" s="19" t="s">
        <v>833</v>
      </c>
    </row>
    <row r="1455" spans="2:6" ht="12.75">
      <c r="B1455" t="s">
        <v>519</v>
      </c>
      <c r="C1455" t="s">
        <v>520</v>
      </c>
      <c r="D1455" s="7">
        <v>1000</v>
      </c>
      <c r="E1455" s="6" t="s">
        <v>521</v>
      </c>
      <c r="F1455" s="19" t="s">
        <v>834</v>
      </c>
    </row>
    <row r="1456" spans="2:6" ht="25.5">
      <c r="B1456" t="s">
        <v>1171</v>
      </c>
      <c r="C1456" t="s">
        <v>1172</v>
      </c>
      <c r="D1456" s="7">
        <v>500</v>
      </c>
      <c r="E1456" s="6" t="s">
        <v>521</v>
      </c>
      <c r="F1456" s="19" t="s">
        <v>835</v>
      </c>
    </row>
    <row r="1457" spans="2:6" ht="12.75">
      <c r="B1457" t="s">
        <v>825</v>
      </c>
      <c r="C1457" t="s">
        <v>826</v>
      </c>
      <c r="D1457" s="7">
        <v>1000</v>
      </c>
      <c r="E1457" s="6" t="s">
        <v>521</v>
      </c>
      <c r="F1457" s="19" t="s">
        <v>836</v>
      </c>
    </row>
    <row r="1458" spans="2:6" ht="12.75">
      <c r="B1458" t="s">
        <v>510</v>
      </c>
      <c r="C1458" t="s">
        <v>891</v>
      </c>
      <c r="D1458" s="7">
        <v>4000</v>
      </c>
      <c r="E1458" s="6" t="s">
        <v>511</v>
      </c>
      <c r="F1458" s="19" t="s">
        <v>837</v>
      </c>
    </row>
    <row r="1459" ht="12.75"/>
    <row r="1460" ht="12.75"/>
    <row r="1461" ht="12.75"/>
    <row r="1462" ht="12.75">
      <c r="C1462" t="s">
        <v>440</v>
      </c>
    </row>
    <row r="1463" ht="12.75">
      <c r="C1463" t="s">
        <v>441</v>
      </c>
    </row>
    <row r="1464" ht="12.75">
      <c r="C1464" t="s">
        <v>443</v>
      </c>
    </row>
    <row r="1465" ht="12.75"/>
    <row r="1466" spans="1:2" ht="12.75">
      <c r="A1466" s="15" t="s">
        <v>1253</v>
      </c>
      <c r="B1466" s="5" t="s">
        <v>1252</v>
      </c>
    </row>
    <row r="1467" spans="1:2" ht="12.75">
      <c r="A1467" s="15"/>
      <c r="B1467" s="5"/>
    </row>
    <row r="1468" spans="1:2" ht="12.75">
      <c r="A1468" s="15" t="s">
        <v>1260</v>
      </c>
      <c r="B1468" s="11" t="s">
        <v>1254</v>
      </c>
    </row>
    <row r="1469" spans="1:2" ht="12.75">
      <c r="A1469" s="15"/>
      <c r="B1469" s="11"/>
    </row>
    <row r="1470" spans="1:2" ht="12.75">
      <c r="A1470" s="11" t="s">
        <v>1261</v>
      </c>
      <c r="B1470" s="11" t="s">
        <v>1255</v>
      </c>
    </row>
    <row r="1471" spans="1:2" ht="12.75">
      <c r="A1471" s="11"/>
      <c r="B1471" s="11"/>
    </row>
    <row r="1472" spans="1:2" ht="12.75">
      <c r="A1472" s="15" t="s">
        <v>1262</v>
      </c>
      <c r="B1472" s="11" t="s">
        <v>1256</v>
      </c>
    </row>
    <row r="1473" spans="1:6" ht="25.5">
      <c r="A1473" s="15"/>
      <c r="B1473" s="42" t="s">
        <v>516</v>
      </c>
      <c r="C1473" s="33" t="s">
        <v>517</v>
      </c>
      <c r="D1473" s="34" t="s">
        <v>518</v>
      </c>
      <c r="E1473" s="35"/>
      <c r="F1473" s="36" t="s">
        <v>1365</v>
      </c>
    </row>
    <row r="1474" spans="2:4" ht="12.75">
      <c r="B1474" t="s">
        <v>554</v>
      </c>
      <c r="C1474" t="s">
        <v>569</v>
      </c>
      <c r="D1474" s="7" t="s">
        <v>518</v>
      </c>
    </row>
    <row r="1475" spans="2:4" ht="12.75">
      <c r="B1475" t="s">
        <v>555</v>
      </c>
      <c r="C1475" t="s">
        <v>570</v>
      </c>
      <c r="D1475" s="7" t="s">
        <v>518</v>
      </c>
    </row>
    <row r="1476" spans="2:4" ht="12.75">
      <c r="B1476" t="s">
        <v>1142</v>
      </c>
      <c r="C1476" t="s">
        <v>1143</v>
      </c>
      <c r="D1476" s="7" t="s">
        <v>518</v>
      </c>
    </row>
    <row r="1477" spans="2:6" ht="12.75">
      <c r="B1477" t="s">
        <v>813</v>
      </c>
      <c r="C1477" t="s">
        <v>814</v>
      </c>
      <c r="D1477" s="7">
        <v>1500</v>
      </c>
      <c r="E1477" s="6" t="s">
        <v>1266</v>
      </c>
      <c r="F1477" s="19" t="s">
        <v>1267</v>
      </c>
    </row>
    <row r="1478" spans="2:6" ht="12.75">
      <c r="B1478" t="s">
        <v>816</v>
      </c>
      <c r="C1478" t="s">
        <v>817</v>
      </c>
      <c r="D1478" s="7">
        <v>1500</v>
      </c>
      <c r="E1478" s="6" t="s">
        <v>1266</v>
      </c>
      <c r="F1478" s="19" t="s">
        <v>1267</v>
      </c>
    </row>
    <row r="1479" spans="2:4" ht="12.75">
      <c r="B1479" t="s">
        <v>614</v>
      </c>
      <c r="C1479" t="s">
        <v>615</v>
      </c>
      <c r="D1479" s="7" t="s">
        <v>518</v>
      </c>
    </row>
    <row r="1480" spans="2:4" ht="12.75">
      <c r="B1480" t="s">
        <v>508</v>
      </c>
      <c r="C1480" t="s">
        <v>574</v>
      </c>
      <c r="D1480" s="7" t="s">
        <v>518</v>
      </c>
    </row>
    <row r="1481" spans="2:4" ht="12.75">
      <c r="B1481" t="s">
        <v>561</v>
      </c>
      <c r="C1481" t="s">
        <v>575</v>
      </c>
      <c r="D1481" s="7" t="s">
        <v>518</v>
      </c>
    </row>
    <row r="1482" spans="2:4" ht="12.75">
      <c r="B1482" t="s">
        <v>195</v>
      </c>
      <c r="C1482" t="s">
        <v>196</v>
      </c>
      <c r="D1482" s="7" t="s">
        <v>518</v>
      </c>
    </row>
    <row r="1483" spans="2:6" ht="12.75">
      <c r="B1483" t="s">
        <v>510</v>
      </c>
      <c r="C1483" t="s">
        <v>891</v>
      </c>
      <c r="D1483" s="7">
        <v>5000</v>
      </c>
      <c r="F1483" s="19" t="s">
        <v>1268</v>
      </c>
    </row>
    <row r="1484" ht="12.75"/>
    <row r="1485" ht="12.75">
      <c r="C1485" t="s">
        <v>448</v>
      </c>
    </row>
    <row r="1486" ht="12.75"/>
    <row r="1487" spans="1:2" ht="12.75">
      <c r="A1487" s="15" t="s">
        <v>1263</v>
      </c>
      <c r="B1487" s="11" t="s">
        <v>1269</v>
      </c>
    </row>
    <row r="1488" spans="2:6" ht="38.25">
      <c r="B1488" t="s">
        <v>516</v>
      </c>
      <c r="C1488" t="s">
        <v>517</v>
      </c>
      <c r="D1488" s="7" t="s">
        <v>518</v>
      </c>
      <c r="F1488" s="19" t="s">
        <v>1270</v>
      </c>
    </row>
    <row r="1489" spans="2:6" ht="38.25">
      <c r="B1489" t="s">
        <v>1710</v>
      </c>
      <c r="C1489" t="s">
        <v>1711</v>
      </c>
      <c r="D1489" s="7">
        <v>150</v>
      </c>
      <c r="E1489" s="6" t="s">
        <v>1271</v>
      </c>
      <c r="F1489" s="19" t="s">
        <v>1272</v>
      </c>
    </row>
    <row r="1490" spans="2:6" ht="25.5">
      <c r="B1490" t="s">
        <v>1710</v>
      </c>
      <c r="C1490" t="s">
        <v>1711</v>
      </c>
      <c r="D1490" s="7">
        <v>200</v>
      </c>
      <c r="E1490" s="6" t="s">
        <v>1271</v>
      </c>
      <c r="F1490" s="19" t="s">
        <v>1273</v>
      </c>
    </row>
    <row r="1491" spans="2:6" ht="25.5">
      <c r="B1491" t="s">
        <v>1710</v>
      </c>
      <c r="C1491" t="s">
        <v>1711</v>
      </c>
      <c r="D1491" s="7">
        <v>300</v>
      </c>
      <c r="E1491" s="6" t="s">
        <v>1271</v>
      </c>
      <c r="F1491" s="19" t="s">
        <v>1274</v>
      </c>
    </row>
    <row r="1492" spans="2:4" ht="12.75">
      <c r="B1492" t="s">
        <v>554</v>
      </c>
      <c r="C1492" t="s">
        <v>569</v>
      </c>
      <c r="D1492" s="7" t="s">
        <v>518</v>
      </c>
    </row>
    <row r="1493" spans="2:4" ht="12.75">
      <c r="B1493" t="s">
        <v>555</v>
      </c>
      <c r="C1493" t="s">
        <v>570</v>
      </c>
      <c r="D1493" s="7" t="s">
        <v>518</v>
      </c>
    </row>
    <row r="1494" spans="2:4" ht="12.75">
      <c r="B1494" t="s">
        <v>1142</v>
      </c>
      <c r="C1494" t="s">
        <v>1143</v>
      </c>
      <c r="D1494" s="7" t="s">
        <v>518</v>
      </c>
    </row>
    <row r="1495" spans="2:4" ht="12.75">
      <c r="B1495" t="s">
        <v>614</v>
      </c>
      <c r="C1495" t="s">
        <v>615</v>
      </c>
      <c r="D1495" s="7" t="s">
        <v>518</v>
      </c>
    </row>
    <row r="1496" spans="2:4" ht="12.75">
      <c r="B1496" t="s">
        <v>508</v>
      </c>
      <c r="C1496" t="s">
        <v>574</v>
      </c>
      <c r="D1496" s="7" t="s">
        <v>518</v>
      </c>
    </row>
    <row r="1497" spans="2:4" ht="12.75">
      <c r="B1497" t="s">
        <v>561</v>
      </c>
      <c r="C1497" t="s">
        <v>575</v>
      </c>
      <c r="D1497" s="7" t="s">
        <v>518</v>
      </c>
    </row>
    <row r="1498" spans="2:4" ht="12.75">
      <c r="B1498" t="s">
        <v>195</v>
      </c>
      <c r="C1498" t="s">
        <v>196</v>
      </c>
      <c r="D1498" s="7" t="s">
        <v>518</v>
      </c>
    </row>
    <row r="1499" spans="2:6" ht="12.75">
      <c r="B1499" t="s">
        <v>510</v>
      </c>
      <c r="C1499" t="s">
        <v>891</v>
      </c>
      <c r="D1499" s="7">
        <v>5000</v>
      </c>
      <c r="F1499" s="19" t="s">
        <v>1275</v>
      </c>
    </row>
    <row r="1500" spans="2:6" ht="12.75">
      <c r="B1500" t="s">
        <v>213</v>
      </c>
      <c r="C1500" t="s">
        <v>1216</v>
      </c>
      <c r="D1500" s="7">
        <v>75</v>
      </c>
      <c r="F1500" s="19" t="s">
        <v>1276</v>
      </c>
    </row>
    <row r="1501" spans="2:6" ht="25.5">
      <c r="B1501" t="s">
        <v>1277</v>
      </c>
      <c r="C1501" t="s">
        <v>1278</v>
      </c>
      <c r="D1501" s="7">
        <v>2</v>
      </c>
      <c r="F1501" s="19" t="s">
        <v>344</v>
      </c>
    </row>
    <row r="1502" ht="12.75"/>
    <row r="1503" ht="12.75">
      <c r="C1503" t="s">
        <v>440</v>
      </c>
    </row>
    <row r="1504" ht="12.75">
      <c r="C1504" t="s">
        <v>442</v>
      </c>
    </row>
    <row r="1505" ht="12.75">
      <c r="C1505" t="s">
        <v>443</v>
      </c>
    </row>
    <row r="1506" ht="12.75">
      <c r="C1506" t="s">
        <v>345</v>
      </c>
    </row>
    <row r="1507" ht="12.75"/>
    <row r="1508" spans="1:2" ht="12.75">
      <c r="A1508" s="15" t="s">
        <v>374</v>
      </c>
      <c r="B1508" s="11" t="s">
        <v>346</v>
      </c>
    </row>
    <row r="1509" spans="2:3" ht="12.75">
      <c r="B1509" t="s">
        <v>514</v>
      </c>
      <c r="C1509" t="s">
        <v>515</v>
      </c>
    </row>
    <row r="1510" spans="2:6" ht="12.75">
      <c r="B1510" t="s">
        <v>523</v>
      </c>
      <c r="C1510" t="s">
        <v>524</v>
      </c>
      <c r="D1510" s="7" t="s">
        <v>518</v>
      </c>
      <c r="F1510" s="96" t="s">
        <v>664</v>
      </c>
    </row>
    <row r="1511" spans="2:6" ht="25.5">
      <c r="B1511" t="s">
        <v>878</v>
      </c>
      <c r="C1511" t="s">
        <v>939</v>
      </c>
      <c r="D1511" s="7">
        <v>500</v>
      </c>
      <c r="E1511" s="8" t="s">
        <v>943</v>
      </c>
      <c r="F1511" s="19" t="s">
        <v>347</v>
      </c>
    </row>
    <row r="1512" spans="2:6" ht="12.75">
      <c r="B1512" s="93" t="s">
        <v>805</v>
      </c>
      <c r="C1512" s="93" t="str">
        <f>VLOOKUP(B1512,[1]!lijst,2,FALSE)</f>
        <v>Riboflavins</v>
      </c>
      <c r="D1512" s="94" t="s">
        <v>518</v>
      </c>
      <c r="E1512" s="101" t="s">
        <v>943</v>
      </c>
      <c r="F1512" s="96" t="s">
        <v>942</v>
      </c>
    </row>
    <row r="1513" spans="2:6" ht="12.75">
      <c r="B1513" s="93" t="s">
        <v>1185</v>
      </c>
      <c r="C1513" s="93" t="str">
        <f>VLOOKUP(B1513,[1]!lijst,2,FALSE)</f>
        <v>Tartrazine</v>
      </c>
      <c r="D1513" s="94">
        <v>100</v>
      </c>
      <c r="E1513" s="101" t="s">
        <v>943</v>
      </c>
      <c r="F1513" s="96" t="s">
        <v>942</v>
      </c>
    </row>
    <row r="1514" spans="2:6" ht="12.75">
      <c r="B1514" s="93" t="s">
        <v>910</v>
      </c>
      <c r="C1514" s="93" t="str">
        <f>VLOOKUP(B1514,[1]!lijst,2,FALSE)</f>
        <v>Quinoline Yellow</v>
      </c>
      <c r="D1514" s="94">
        <v>100</v>
      </c>
      <c r="E1514" s="101" t="s">
        <v>943</v>
      </c>
      <c r="F1514" s="96" t="s">
        <v>942</v>
      </c>
    </row>
    <row r="1515" spans="2:6" ht="12.75">
      <c r="B1515" s="93" t="s">
        <v>913</v>
      </c>
      <c r="C1515" s="93" t="str">
        <f>VLOOKUP(B1515,[1]!lijst,2,FALSE)</f>
        <v>Sunset Yellow FCF/Orange Yellow S</v>
      </c>
      <c r="D1515" s="94">
        <v>100</v>
      </c>
      <c r="E1515" s="101" t="s">
        <v>943</v>
      </c>
      <c r="F1515" s="96" t="s">
        <v>942</v>
      </c>
    </row>
    <row r="1516" spans="2:6" ht="12.75">
      <c r="B1516" s="93" t="s">
        <v>916</v>
      </c>
      <c r="C1516" s="93" t="str">
        <f>VLOOKUP(B1516,[1]!lijst,2,FALSE)</f>
        <v>Ponceau 4R, Cochineal Red A</v>
      </c>
      <c r="D1516" s="94">
        <v>100</v>
      </c>
      <c r="E1516" s="101" t="s">
        <v>943</v>
      </c>
      <c r="F1516" s="96" t="s">
        <v>942</v>
      </c>
    </row>
    <row r="1517" spans="2:6" ht="12.75">
      <c r="B1517" s="93" t="s">
        <v>625</v>
      </c>
      <c r="C1517" s="93" t="str">
        <f>VLOOKUP(B1517,[1]!lijst,2,FALSE)</f>
        <v>Chlorophylls, Chlorophyllins</v>
      </c>
      <c r="D1517" s="94" t="s">
        <v>518</v>
      </c>
      <c r="E1517" s="101" t="s">
        <v>943</v>
      </c>
      <c r="F1517" s="96" t="s">
        <v>942</v>
      </c>
    </row>
    <row r="1518" spans="2:6" ht="12.75">
      <c r="B1518" s="93" t="s">
        <v>626</v>
      </c>
      <c r="C1518" s="93" t="str">
        <f>VLOOKUP(B1518,[1]!lijst,2,FALSE)</f>
        <v>Copper complexes of chlorophylls and chlorophyllins</v>
      </c>
      <c r="D1518" s="94" t="s">
        <v>518</v>
      </c>
      <c r="E1518" s="101" t="s">
        <v>943</v>
      </c>
      <c r="F1518" s="96" t="s">
        <v>942</v>
      </c>
    </row>
    <row r="1519" spans="2:6" ht="12.75">
      <c r="B1519" s="93" t="s">
        <v>1190</v>
      </c>
      <c r="C1519" s="93" t="str">
        <f>VLOOKUP(B1519,[2]!lijst,2,FALSE)</f>
        <v>Green S</v>
      </c>
      <c r="D1519" s="94">
        <v>100</v>
      </c>
      <c r="E1519" s="101" t="s">
        <v>943</v>
      </c>
      <c r="F1519" s="96" t="s">
        <v>942</v>
      </c>
    </row>
    <row r="1520" spans="2:6" ht="12.75">
      <c r="B1520" s="93" t="s">
        <v>1165</v>
      </c>
      <c r="C1520" s="93" t="str">
        <f>VLOOKUP(B1520,[1]!lijst,2,FALSE)</f>
        <v>Caramels</v>
      </c>
      <c r="D1520" s="94" t="s">
        <v>518</v>
      </c>
      <c r="E1520" s="101" t="s">
        <v>943</v>
      </c>
      <c r="F1520" s="96" t="s">
        <v>942</v>
      </c>
    </row>
    <row r="1521" spans="2:6" ht="12.75">
      <c r="B1521" s="93" t="s">
        <v>941</v>
      </c>
      <c r="C1521" s="93" t="str">
        <f>VLOOKUP(B1521,[2]!lijst,2,FALSE)</f>
        <v>Brillant Black BN, Black BN</v>
      </c>
      <c r="D1521" s="94">
        <v>100</v>
      </c>
      <c r="E1521" s="101" t="s">
        <v>943</v>
      </c>
      <c r="F1521" s="96" t="s">
        <v>942</v>
      </c>
    </row>
    <row r="1522" spans="2:6" ht="12.75">
      <c r="B1522" s="93" t="s">
        <v>627</v>
      </c>
      <c r="C1522" s="93" t="str">
        <f>VLOOKUP(B1522,[1]!lijst,2,FALSE)</f>
        <v>Vegetable carbon</v>
      </c>
      <c r="D1522" s="94" t="s">
        <v>518</v>
      </c>
      <c r="E1522" s="101" t="s">
        <v>943</v>
      </c>
      <c r="F1522" s="96" t="s">
        <v>942</v>
      </c>
    </row>
    <row r="1523" spans="2:6" ht="12.75">
      <c r="B1523" s="93" t="s">
        <v>803</v>
      </c>
      <c r="C1523" s="93" t="str">
        <f>VLOOKUP(B1523,[1]!lijst,2,FALSE)</f>
        <v>Brown HT</v>
      </c>
      <c r="D1523" s="94" t="s">
        <v>518</v>
      </c>
      <c r="E1523" s="101" t="s">
        <v>943</v>
      </c>
      <c r="F1523" s="96" t="s">
        <v>942</v>
      </c>
    </row>
    <row r="1524" spans="2:6" ht="12.75">
      <c r="B1524" s="93" t="s">
        <v>628</v>
      </c>
      <c r="C1524" s="93" t="str">
        <f>VLOOKUP(B1524,[1]!lijst,2,FALSE)</f>
        <v>Carotenes</v>
      </c>
      <c r="D1524" s="94" t="s">
        <v>518</v>
      </c>
      <c r="E1524" s="101" t="s">
        <v>943</v>
      </c>
      <c r="F1524" s="96" t="s">
        <v>942</v>
      </c>
    </row>
    <row r="1525" spans="2:6" ht="12.75">
      <c r="B1525" s="93" t="s">
        <v>630</v>
      </c>
      <c r="C1525" s="93" t="str">
        <f>VLOOKUP(B1525,[1]!lijst,2,FALSE)</f>
        <v>Paprika extract, capsanthin, capsorubin</v>
      </c>
      <c r="D1525" s="94" t="s">
        <v>518</v>
      </c>
      <c r="E1525" s="101" t="s">
        <v>943</v>
      </c>
      <c r="F1525" s="96" t="s">
        <v>942</v>
      </c>
    </row>
    <row r="1526" spans="2:6" ht="12.75">
      <c r="B1526" s="93" t="s">
        <v>659</v>
      </c>
      <c r="C1526" s="93" t="str">
        <f>VLOOKUP(B1526,[1]!lijst,2,FALSE)</f>
        <v>Beta-apo-8'-carotenal (C 30)</v>
      </c>
      <c r="D1526" s="94">
        <v>100</v>
      </c>
      <c r="E1526" s="101" t="s">
        <v>943</v>
      </c>
      <c r="F1526" s="96" t="s">
        <v>942</v>
      </c>
    </row>
    <row r="1527" spans="2:6" ht="12.75">
      <c r="B1527" s="93" t="s">
        <v>919</v>
      </c>
      <c r="C1527" s="93" t="str">
        <f>VLOOKUP(B1527,[1]!lijst,2,FALSE)</f>
        <v>Lutein</v>
      </c>
      <c r="D1527" s="94">
        <v>100</v>
      </c>
      <c r="E1527" s="101" t="s">
        <v>943</v>
      </c>
      <c r="F1527" s="96" t="s">
        <v>942</v>
      </c>
    </row>
    <row r="1528" spans="2:6" ht="12.75">
      <c r="B1528" s="93" t="s">
        <v>1167</v>
      </c>
      <c r="C1528" s="93" t="str">
        <f>VLOOKUP(B1528,[1]!lijst,2,FALSE)</f>
        <v>Beetroot Red, betanin</v>
      </c>
      <c r="D1528" s="94" t="s">
        <v>518</v>
      </c>
      <c r="E1528" s="101" t="s">
        <v>943</v>
      </c>
      <c r="F1528" s="96" t="s">
        <v>942</v>
      </c>
    </row>
    <row r="1529" spans="2:6" ht="12.75">
      <c r="B1529" s="93" t="s">
        <v>632</v>
      </c>
      <c r="C1529" s="93" t="str">
        <f>VLOOKUP(B1529,[1]!lijst,2,FALSE)</f>
        <v>Anthocyans</v>
      </c>
      <c r="D1529" s="94" t="s">
        <v>518</v>
      </c>
      <c r="E1529" s="101" t="s">
        <v>943</v>
      </c>
      <c r="F1529" s="96" t="s">
        <v>942</v>
      </c>
    </row>
    <row r="1530" spans="2:6" ht="12.75">
      <c r="B1530" s="93" t="s">
        <v>634</v>
      </c>
      <c r="C1530" s="93" t="str">
        <f>VLOOKUP(B1530,[1]!lijst,2,FALSE)</f>
        <v>Calcium carbonates</v>
      </c>
      <c r="D1530" s="94" t="s">
        <v>518</v>
      </c>
      <c r="E1530" s="101" t="s">
        <v>943</v>
      </c>
      <c r="F1530" s="96" t="s">
        <v>942</v>
      </c>
    </row>
    <row r="1531" spans="2:6" ht="12.75">
      <c r="B1531" s="93" t="s">
        <v>940</v>
      </c>
      <c r="C1531" s="93" t="str">
        <f>VLOOKUP(B1531,[1]!lijst,2,FALSE)</f>
        <v>Titanium dioxide</v>
      </c>
      <c r="D1531" s="94" t="s">
        <v>518</v>
      </c>
      <c r="E1531" s="101" t="s">
        <v>943</v>
      </c>
      <c r="F1531" s="96" t="s">
        <v>942</v>
      </c>
    </row>
    <row r="1532" spans="2:6" ht="12.75">
      <c r="B1532" s="93" t="s">
        <v>805</v>
      </c>
      <c r="C1532" s="93" t="str">
        <f>VLOOKUP(B1532,[1]!lijst,2,FALSE)</f>
        <v>Riboflavins</v>
      </c>
      <c r="D1532" s="94" t="s">
        <v>518</v>
      </c>
      <c r="E1532" s="101" t="s">
        <v>944</v>
      </c>
      <c r="F1532" s="96" t="s">
        <v>945</v>
      </c>
    </row>
    <row r="1533" spans="2:6" ht="12.75">
      <c r="B1533" s="93" t="s">
        <v>913</v>
      </c>
      <c r="C1533" s="93" t="str">
        <f>VLOOKUP(B1533,[1]!lijst,2,FALSE)</f>
        <v>Sunset Yellow FCF/Orange Yellow S</v>
      </c>
      <c r="D1533" s="94">
        <v>250</v>
      </c>
      <c r="E1533" s="101" t="s">
        <v>944</v>
      </c>
      <c r="F1533" s="96" t="s">
        <v>945</v>
      </c>
    </row>
    <row r="1534" spans="2:6" ht="12.75">
      <c r="B1534" s="93" t="s">
        <v>623</v>
      </c>
      <c r="C1534" s="93" t="str">
        <f>VLOOKUP(B1534,[1]!lijst,2,FALSE)</f>
        <v>Cochineal, Carminic acid, Carmines</v>
      </c>
      <c r="D1534" s="94">
        <v>250</v>
      </c>
      <c r="E1534" s="101" t="s">
        <v>944</v>
      </c>
      <c r="F1534" s="96" t="s">
        <v>945</v>
      </c>
    </row>
    <row r="1535" spans="2:6" ht="12.75">
      <c r="B1535" s="93" t="s">
        <v>626</v>
      </c>
      <c r="C1535" s="93" t="str">
        <f>VLOOKUP(B1535,[1]!lijst,2,FALSE)</f>
        <v>Copper complexes of chlorophylls and chlorophyllins</v>
      </c>
      <c r="D1535" s="94" t="s">
        <v>518</v>
      </c>
      <c r="E1535" s="101" t="s">
        <v>944</v>
      </c>
      <c r="F1535" s="96" t="s">
        <v>945</v>
      </c>
    </row>
    <row r="1536" spans="2:6" ht="12.75">
      <c r="B1536" s="93" t="s">
        <v>941</v>
      </c>
      <c r="C1536" s="93" t="str">
        <f>VLOOKUP(B1536,[1]!lijst,2,FALSE)</f>
        <v>Brillant Black BN, Black BN</v>
      </c>
      <c r="D1536" s="94">
        <v>250</v>
      </c>
      <c r="E1536" s="101" t="s">
        <v>944</v>
      </c>
      <c r="F1536" s="96" t="s">
        <v>945</v>
      </c>
    </row>
    <row r="1537" spans="2:6" ht="12.75">
      <c r="B1537" s="93" t="s">
        <v>627</v>
      </c>
      <c r="C1537" s="93" t="str">
        <f>VLOOKUP(B1537,[1]!lijst,2,FALSE)</f>
        <v>Vegetable carbon</v>
      </c>
      <c r="D1537" s="94" t="s">
        <v>518</v>
      </c>
      <c r="E1537" s="101" t="s">
        <v>944</v>
      </c>
      <c r="F1537" s="96" t="s">
        <v>945</v>
      </c>
    </row>
    <row r="1538" spans="2:6" ht="12.75">
      <c r="B1538" s="93" t="s">
        <v>628</v>
      </c>
      <c r="C1538" s="93" t="str">
        <f>VLOOKUP(B1538,[1]!lijst,2,FALSE)</f>
        <v>Carotenes</v>
      </c>
      <c r="D1538" s="94" t="s">
        <v>518</v>
      </c>
      <c r="E1538" s="101" t="s">
        <v>944</v>
      </c>
      <c r="F1538" s="96" t="s">
        <v>945</v>
      </c>
    </row>
    <row r="1539" spans="2:6" ht="12.75">
      <c r="B1539" s="93" t="s">
        <v>880</v>
      </c>
      <c r="C1539" s="93" t="str">
        <f>VLOOKUP(B1539,[1]!lijst,2,FALSE)</f>
        <v>Annatto, Bixin, Norbixin</v>
      </c>
      <c r="D1539" s="94" t="s">
        <v>518</v>
      </c>
      <c r="E1539" s="101" t="s">
        <v>944</v>
      </c>
      <c r="F1539" s="96" t="s">
        <v>945</v>
      </c>
    </row>
    <row r="1540" spans="2:6" ht="12.75">
      <c r="B1540" s="93" t="s">
        <v>630</v>
      </c>
      <c r="C1540" s="93" t="str">
        <f>VLOOKUP(B1540,[1]!lijst,2,FALSE)</f>
        <v>Paprika extract, capsanthin, capsorubin</v>
      </c>
      <c r="D1540" s="94" t="s">
        <v>518</v>
      </c>
      <c r="E1540" s="101" t="s">
        <v>944</v>
      </c>
      <c r="F1540" s="96" t="s">
        <v>945</v>
      </c>
    </row>
    <row r="1541" spans="2:6" ht="12.75">
      <c r="B1541" s="93" t="s">
        <v>919</v>
      </c>
      <c r="C1541" s="93" t="str">
        <f>VLOOKUP(B1541,[1]!lijst,2,FALSE)</f>
        <v>Lutein</v>
      </c>
      <c r="D1541" s="94">
        <v>250</v>
      </c>
      <c r="E1541" s="101" t="s">
        <v>944</v>
      </c>
      <c r="F1541" s="96" t="s">
        <v>945</v>
      </c>
    </row>
    <row r="1542" spans="2:6" ht="12.75">
      <c r="B1542" s="93" t="s">
        <v>1167</v>
      </c>
      <c r="C1542" s="93" t="str">
        <f>VLOOKUP(B1542,[1]!lijst,2,FALSE)</f>
        <v>Beetroot Red, betanin</v>
      </c>
      <c r="D1542" s="94" t="s">
        <v>518</v>
      </c>
      <c r="E1542" s="101" t="s">
        <v>944</v>
      </c>
      <c r="F1542" s="96" t="s">
        <v>945</v>
      </c>
    </row>
    <row r="1543" spans="2:6" ht="12.75">
      <c r="B1543" s="93" t="s">
        <v>632</v>
      </c>
      <c r="C1543" s="93" t="str">
        <f>VLOOKUP(B1543,[1]!lijst,2,FALSE)</f>
        <v>Anthocyans</v>
      </c>
      <c r="D1543" s="94" t="s">
        <v>518</v>
      </c>
      <c r="E1543" s="101" t="s">
        <v>944</v>
      </c>
      <c r="F1543" s="96" t="s">
        <v>945</v>
      </c>
    </row>
    <row r="1544" spans="2:6" ht="12.75">
      <c r="B1544" s="93" t="s">
        <v>634</v>
      </c>
      <c r="C1544" s="93" t="str">
        <f>VLOOKUP(B1544,[1]!lijst,2,FALSE)</f>
        <v>Calcium carbonates</v>
      </c>
      <c r="D1544" s="94" t="s">
        <v>518</v>
      </c>
      <c r="E1544" s="101" t="s">
        <v>944</v>
      </c>
      <c r="F1544" s="96" t="s">
        <v>945</v>
      </c>
    </row>
    <row r="1545" spans="2:6" ht="12.75">
      <c r="B1545" s="93" t="s">
        <v>940</v>
      </c>
      <c r="C1545" s="93" t="str">
        <f>VLOOKUP(B1545,[1]!lijst,2,FALSE)</f>
        <v>Titanium dioxide</v>
      </c>
      <c r="D1545" s="94" t="s">
        <v>518</v>
      </c>
      <c r="E1545" s="101" t="s">
        <v>944</v>
      </c>
      <c r="F1545" s="96" t="s">
        <v>945</v>
      </c>
    </row>
    <row r="1546" spans="2:6" ht="12.75">
      <c r="B1546" s="93" t="s">
        <v>805</v>
      </c>
      <c r="C1546" s="93" t="str">
        <f>VLOOKUP(B1546,[1]!lijst,2,FALSE)</f>
        <v>Riboflavins</v>
      </c>
      <c r="D1546" s="94" t="s">
        <v>518</v>
      </c>
      <c r="E1546" s="101" t="s">
        <v>950</v>
      </c>
      <c r="F1546" s="96" t="s">
        <v>951</v>
      </c>
    </row>
    <row r="1547" spans="2:6" ht="12.75">
      <c r="B1547" s="93" t="s">
        <v>913</v>
      </c>
      <c r="C1547" s="93" t="str">
        <f>VLOOKUP(B1547,[1]!lijst,2,FALSE)</f>
        <v>Sunset Yellow FCF/Orange Yellow S</v>
      </c>
      <c r="D1547" s="94">
        <v>100</v>
      </c>
      <c r="E1547" s="101" t="s">
        <v>950</v>
      </c>
      <c r="F1547" s="96" t="s">
        <v>951</v>
      </c>
    </row>
    <row r="1548" spans="2:6" ht="12.75">
      <c r="B1548" s="93" t="s">
        <v>623</v>
      </c>
      <c r="C1548" s="93" t="str">
        <f>VLOOKUP(B1548,[1]!lijst,2,FALSE)</f>
        <v>Cochineal, Carminic acid, Carmines</v>
      </c>
      <c r="D1548" s="94">
        <v>100</v>
      </c>
      <c r="E1548" s="101" t="s">
        <v>950</v>
      </c>
      <c r="F1548" s="96" t="s">
        <v>951</v>
      </c>
    </row>
    <row r="1549" spans="2:6" ht="12.75">
      <c r="B1549" s="93" t="s">
        <v>916</v>
      </c>
      <c r="C1549" s="93" t="str">
        <f>VLOOKUP(B1549,[1]!lijst,2,FALSE)</f>
        <v>Ponceau 4R, Cochineal Red A</v>
      </c>
      <c r="D1549" s="94">
        <v>100</v>
      </c>
      <c r="E1549" s="101" t="s">
        <v>950</v>
      </c>
      <c r="F1549" s="96" t="s">
        <v>951</v>
      </c>
    </row>
    <row r="1550" spans="2:6" ht="12.75">
      <c r="B1550" s="93" t="s">
        <v>625</v>
      </c>
      <c r="C1550" s="93" t="str">
        <f>VLOOKUP(B1550,[1]!lijst,2,FALSE)</f>
        <v>Chlorophylls, Chlorophyllins</v>
      </c>
      <c r="D1550" s="94" t="s">
        <v>518</v>
      </c>
      <c r="E1550" s="101" t="s">
        <v>950</v>
      </c>
      <c r="F1550" s="96" t="s">
        <v>951</v>
      </c>
    </row>
    <row r="1551" spans="2:6" ht="12.75">
      <c r="B1551" s="93" t="s">
        <v>626</v>
      </c>
      <c r="C1551" s="93" t="str">
        <f>VLOOKUP(B1551,[1]!lijst,2,FALSE)</f>
        <v>Copper complexes of chlorophylls and chlorophyllins</v>
      </c>
      <c r="D1551" s="94" t="s">
        <v>518</v>
      </c>
      <c r="E1551" s="101" t="s">
        <v>950</v>
      </c>
      <c r="F1551" s="96" t="s">
        <v>951</v>
      </c>
    </row>
    <row r="1552" spans="2:6" ht="12.75">
      <c r="B1552" s="93" t="s">
        <v>941</v>
      </c>
      <c r="C1552" s="93" t="str">
        <f>VLOOKUP(B1552,[1]!lijst,2,FALSE)</f>
        <v>Brillant Black BN, Black BN</v>
      </c>
      <c r="D1552" s="94">
        <v>100</v>
      </c>
      <c r="E1552" s="101" t="s">
        <v>950</v>
      </c>
      <c r="F1552" s="96" t="s">
        <v>951</v>
      </c>
    </row>
    <row r="1553" spans="2:6" ht="12.75">
      <c r="B1553" s="93" t="s">
        <v>627</v>
      </c>
      <c r="C1553" s="93" t="str">
        <f>VLOOKUP(B1553,[1]!lijst,2,FALSE)</f>
        <v>Vegetable carbon</v>
      </c>
      <c r="D1553" s="94" t="s">
        <v>518</v>
      </c>
      <c r="E1553" s="101" t="s">
        <v>950</v>
      </c>
      <c r="F1553" s="96" t="s">
        <v>951</v>
      </c>
    </row>
    <row r="1554" spans="2:6" ht="12.75">
      <c r="B1554" s="93" t="s">
        <v>628</v>
      </c>
      <c r="C1554" s="93" t="str">
        <f>VLOOKUP(B1554,[1]!lijst,2,FALSE)</f>
        <v>Carotenes</v>
      </c>
      <c r="D1554" s="94" t="s">
        <v>518</v>
      </c>
      <c r="E1554" s="101" t="s">
        <v>950</v>
      </c>
      <c r="F1554" s="96" t="s">
        <v>951</v>
      </c>
    </row>
    <row r="1555" spans="2:6" ht="12.75">
      <c r="B1555" s="93" t="s">
        <v>630</v>
      </c>
      <c r="C1555" s="93" t="str">
        <f>VLOOKUP(B1555,[1]!lijst,2,FALSE)</f>
        <v>Paprika extract, capsanthin, capsorubin</v>
      </c>
      <c r="D1555" s="94" t="s">
        <v>518</v>
      </c>
      <c r="E1555" s="101" t="s">
        <v>950</v>
      </c>
      <c r="F1555" s="96" t="s">
        <v>951</v>
      </c>
    </row>
    <row r="1556" spans="2:6" ht="12.75">
      <c r="B1556" s="93" t="s">
        <v>659</v>
      </c>
      <c r="C1556" s="93" t="str">
        <f>VLOOKUP(B1556,[1]!lijst,2,FALSE)</f>
        <v>Beta-apo-8'-carotenal (C 30)</v>
      </c>
      <c r="D1556" s="94">
        <v>100</v>
      </c>
      <c r="E1556" s="101" t="s">
        <v>950</v>
      </c>
      <c r="F1556" s="96" t="s">
        <v>951</v>
      </c>
    </row>
    <row r="1557" spans="2:6" ht="12.75">
      <c r="B1557" s="93" t="s">
        <v>632</v>
      </c>
      <c r="C1557" s="93" t="str">
        <f>VLOOKUP(B1557,[1]!lijst,2,FALSE)</f>
        <v>Anthocyans</v>
      </c>
      <c r="D1557" s="94" t="s">
        <v>518</v>
      </c>
      <c r="E1557" s="101" t="s">
        <v>950</v>
      </c>
      <c r="F1557" s="96" t="s">
        <v>951</v>
      </c>
    </row>
    <row r="1558" spans="2:6" ht="12.75">
      <c r="B1558" t="s">
        <v>882</v>
      </c>
      <c r="C1558" t="s">
        <v>883</v>
      </c>
      <c r="D1558" s="7">
        <v>10</v>
      </c>
      <c r="F1558" s="19" t="s">
        <v>348</v>
      </c>
    </row>
    <row r="1559" spans="2:6" ht="25.5">
      <c r="B1559" t="s">
        <v>882</v>
      </c>
      <c r="C1559" t="s">
        <v>883</v>
      </c>
      <c r="D1559" s="7">
        <v>30</v>
      </c>
      <c r="F1559" s="19" t="s">
        <v>349</v>
      </c>
    </row>
    <row r="1560" spans="2:6" ht="12.75">
      <c r="B1560" t="s">
        <v>884</v>
      </c>
      <c r="C1560" t="s">
        <v>885</v>
      </c>
      <c r="D1560" s="7">
        <v>200</v>
      </c>
      <c r="E1560" s="6" t="s">
        <v>521</v>
      </c>
      <c r="F1560" s="19" t="s">
        <v>350</v>
      </c>
    </row>
    <row r="1561" spans="2:6" ht="38.25">
      <c r="B1561" t="s">
        <v>884</v>
      </c>
      <c r="C1561" t="s">
        <v>885</v>
      </c>
      <c r="D1561" s="7">
        <v>2000</v>
      </c>
      <c r="E1561" s="6" t="s">
        <v>521</v>
      </c>
      <c r="F1561" s="19" t="s">
        <v>993</v>
      </c>
    </row>
    <row r="1562" spans="2:6" ht="12.75">
      <c r="B1562" t="s">
        <v>884</v>
      </c>
      <c r="C1562" t="s">
        <v>885</v>
      </c>
      <c r="D1562" s="7">
        <v>6000</v>
      </c>
      <c r="F1562" s="19" t="s">
        <v>351</v>
      </c>
    </row>
    <row r="1563" spans="2:6" ht="12.75">
      <c r="B1563" t="s">
        <v>1171</v>
      </c>
      <c r="C1563" t="s">
        <v>1172</v>
      </c>
      <c r="D1563" s="7">
        <v>1000</v>
      </c>
      <c r="E1563" s="6" t="s">
        <v>521</v>
      </c>
      <c r="F1563" s="19" t="s">
        <v>352</v>
      </c>
    </row>
    <row r="1564" spans="2:6" ht="12.75">
      <c r="B1564" t="s">
        <v>1710</v>
      </c>
      <c r="C1564" t="s">
        <v>1711</v>
      </c>
      <c r="D1564" s="7">
        <v>50</v>
      </c>
      <c r="E1564" s="6" t="s">
        <v>1106</v>
      </c>
      <c r="F1564" s="19" t="s">
        <v>353</v>
      </c>
    </row>
    <row r="1565" spans="2:6" ht="25.5">
      <c r="B1565" t="s">
        <v>1710</v>
      </c>
      <c r="C1565" t="s">
        <v>1711</v>
      </c>
      <c r="D1565" s="7">
        <v>135</v>
      </c>
      <c r="E1565" s="6" t="s">
        <v>1106</v>
      </c>
      <c r="F1565" s="19" t="s">
        <v>354</v>
      </c>
    </row>
    <row r="1566" spans="2:6" ht="25.5">
      <c r="B1566" t="s">
        <v>1710</v>
      </c>
      <c r="C1566" t="s">
        <v>1711</v>
      </c>
      <c r="D1566" s="7">
        <v>180</v>
      </c>
      <c r="E1566" s="6" t="s">
        <v>1106</v>
      </c>
      <c r="F1566" s="19" t="s">
        <v>355</v>
      </c>
    </row>
    <row r="1567" spans="2:6" ht="12.75">
      <c r="B1567" t="s">
        <v>1710</v>
      </c>
      <c r="C1567" t="s">
        <v>1711</v>
      </c>
      <c r="D1567" s="7">
        <v>200</v>
      </c>
      <c r="E1567" s="6" t="s">
        <v>1106</v>
      </c>
      <c r="F1567" s="19" t="s">
        <v>356</v>
      </c>
    </row>
    <row r="1568" spans="2:6" ht="25.5">
      <c r="B1568" t="s">
        <v>1710</v>
      </c>
      <c r="C1568" t="s">
        <v>1711</v>
      </c>
      <c r="D1568" s="7">
        <v>270</v>
      </c>
      <c r="E1568" s="6" t="s">
        <v>1106</v>
      </c>
      <c r="F1568" s="19" t="s">
        <v>357</v>
      </c>
    </row>
    <row r="1569" spans="2:6" ht="12.75">
      <c r="B1569" t="s">
        <v>641</v>
      </c>
      <c r="C1569" t="s">
        <v>652</v>
      </c>
      <c r="D1569" s="7">
        <v>500</v>
      </c>
      <c r="F1569" s="19" t="s">
        <v>358</v>
      </c>
    </row>
    <row r="1570" spans="2:6" ht="25.5">
      <c r="B1570" t="s">
        <v>813</v>
      </c>
      <c r="C1570" t="s">
        <v>814</v>
      </c>
      <c r="D1570" s="7">
        <v>1500</v>
      </c>
      <c r="E1570" s="6" t="s">
        <v>1266</v>
      </c>
      <c r="F1570" s="19" t="s">
        <v>359</v>
      </c>
    </row>
    <row r="1571" spans="2:6" ht="25.5">
      <c r="B1571" t="s">
        <v>816</v>
      </c>
      <c r="C1571" t="s">
        <v>817</v>
      </c>
      <c r="D1571" s="7">
        <v>1500</v>
      </c>
      <c r="E1571" s="6" t="s">
        <v>1266</v>
      </c>
      <c r="F1571" s="19" t="s">
        <v>359</v>
      </c>
    </row>
    <row r="1572" spans="2:6" ht="25.5">
      <c r="B1572" t="s">
        <v>535</v>
      </c>
      <c r="C1572" t="s">
        <v>536</v>
      </c>
      <c r="D1572" s="7">
        <v>200</v>
      </c>
      <c r="F1572" s="19" t="s">
        <v>360</v>
      </c>
    </row>
    <row r="1573" spans="2:6" ht="25.5">
      <c r="B1573" t="s">
        <v>537</v>
      </c>
      <c r="C1573" t="s">
        <v>538</v>
      </c>
      <c r="D1573" s="7">
        <v>300</v>
      </c>
      <c r="F1573" s="19" t="s">
        <v>360</v>
      </c>
    </row>
    <row r="1574" spans="2:6" ht="25.5">
      <c r="B1574" t="s">
        <v>541</v>
      </c>
      <c r="C1574" t="s">
        <v>542</v>
      </c>
      <c r="D1574" s="7">
        <v>160</v>
      </c>
      <c r="F1574" s="19" t="s">
        <v>360</v>
      </c>
    </row>
    <row r="1575" spans="2:6" ht="25.5">
      <c r="B1575" t="s">
        <v>543</v>
      </c>
      <c r="C1575" t="s">
        <v>544</v>
      </c>
      <c r="D1575" s="7">
        <v>120</v>
      </c>
      <c r="F1575" s="19" t="s">
        <v>360</v>
      </c>
    </row>
    <row r="1576" spans="2:6" ht="25.5">
      <c r="B1576" t="s">
        <v>547</v>
      </c>
      <c r="C1576" t="s">
        <v>548</v>
      </c>
      <c r="D1576" s="7">
        <v>30</v>
      </c>
      <c r="F1576" s="19" t="s">
        <v>360</v>
      </c>
    </row>
    <row r="1577" spans="2:6" ht="25.5">
      <c r="B1577" t="s">
        <v>551</v>
      </c>
      <c r="C1577" t="s">
        <v>552</v>
      </c>
      <c r="D1577" s="7">
        <v>10</v>
      </c>
      <c r="F1577" s="19" t="s">
        <v>360</v>
      </c>
    </row>
    <row r="1578" spans="2:6" ht="25.5">
      <c r="B1578" t="s">
        <v>549</v>
      </c>
      <c r="C1578" t="s">
        <v>550</v>
      </c>
      <c r="D1578" s="7">
        <v>200</v>
      </c>
      <c r="E1578" s="6" t="s">
        <v>702</v>
      </c>
      <c r="F1578" s="19" t="s">
        <v>360</v>
      </c>
    </row>
    <row r="1579" spans="2:6" ht="25.5">
      <c r="B1579" t="s">
        <v>510</v>
      </c>
      <c r="C1579" t="s">
        <v>891</v>
      </c>
      <c r="D1579" s="7">
        <v>1000</v>
      </c>
      <c r="E1579" s="6" t="s">
        <v>511</v>
      </c>
      <c r="F1579" s="19" t="s">
        <v>361</v>
      </c>
    </row>
    <row r="1580" spans="2:6" ht="25.5">
      <c r="B1580" t="s">
        <v>510</v>
      </c>
      <c r="C1580" t="s">
        <v>891</v>
      </c>
      <c r="D1580" s="7">
        <v>5000</v>
      </c>
      <c r="E1580" s="6" t="s">
        <v>511</v>
      </c>
      <c r="F1580" s="19" t="s">
        <v>362</v>
      </c>
    </row>
    <row r="1581" spans="2:6" ht="25.5">
      <c r="B1581" t="s">
        <v>213</v>
      </c>
      <c r="C1581" t="s">
        <v>1216</v>
      </c>
      <c r="D1581" s="7">
        <v>75</v>
      </c>
      <c r="F1581" s="19" t="s">
        <v>363</v>
      </c>
    </row>
    <row r="1582" ht="12.75"/>
    <row r="1583" ht="12.75">
      <c r="C1583" t="s">
        <v>440</v>
      </c>
    </row>
    <row r="1584" ht="12.75">
      <c r="C1584" t="s">
        <v>441</v>
      </c>
    </row>
    <row r="1585" ht="12.75">
      <c r="C1585" t="s">
        <v>442</v>
      </c>
    </row>
    <row r="1586" ht="12.75">
      <c r="C1586" t="s">
        <v>443</v>
      </c>
    </row>
    <row r="1587" ht="12.75">
      <c r="C1587" t="s">
        <v>448</v>
      </c>
    </row>
    <row r="1588" ht="12.75">
      <c r="C1588" t="s">
        <v>786</v>
      </c>
    </row>
    <row r="1589" ht="12.75"/>
    <row r="1590" spans="1:2" ht="12.75">
      <c r="A1590" s="15" t="s">
        <v>1265</v>
      </c>
      <c r="B1590" s="11" t="s">
        <v>1259</v>
      </c>
    </row>
    <row r="1591" spans="2:6" ht="12.75">
      <c r="B1591" t="s">
        <v>514</v>
      </c>
      <c r="C1591" t="s">
        <v>515</v>
      </c>
      <c r="F1591" s="19" t="s">
        <v>364</v>
      </c>
    </row>
    <row r="1592" spans="2:6" ht="12.75">
      <c r="B1592" t="s">
        <v>523</v>
      </c>
      <c r="C1592" t="s">
        <v>524</v>
      </c>
      <c r="D1592" s="7" t="s">
        <v>518</v>
      </c>
      <c r="F1592" s="19" t="s">
        <v>1366</v>
      </c>
    </row>
    <row r="1593" spans="2:6" ht="12.75">
      <c r="B1593" t="s">
        <v>878</v>
      </c>
      <c r="C1593" t="s">
        <v>1294</v>
      </c>
      <c r="D1593" s="7">
        <v>300</v>
      </c>
      <c r="F1593" s="19" t="s">
        <v>1366</v>
      </c>
    </row>
    <row r="1594" spans="2:6" ht="12.75">
      <c r="B1594" t="s">
        <v>365</v>
      </c>
      <c r="C1594" t="s">
        <v>371</v>
      </c>
      <c r="D1594" s="7">
        <v>30</v>
      </c>
      <c r="F1594" s="36" t="s">
        <v>1366</v>
      </c>
    </row>
    <row r="1595" spans="2:6" ht="12.75">
      <c r="B1595" t="s">
        <v>882</v>
      </c>
      <c r="C1595" t="s">
        <v>883</v>
      </c>
      <c r="D1595" s="7">
        <v>30</v>
      </c>
      <c r="F1595" s="36" t="s">
        <v>1366</v>
      </c>
    </row>
    <row r="1596" spans="2:6" ht="25.5">
      <c r="B1596" t="s">
        <v>884</v>
      </c>
      <c r="C1596" t="s">
        <v>885</v>
      </c>
      <c r="D1596" s="7">
        <v>2000</v>
      </c>
      <c r="E1596" s="6" t="s">
        <v>521</v>
      </c>
      <c r="F1596" s="19" t="s">
        <v>366</v>
      </c>
    </row>
    <row r="1597" spans="2:6" ht="12.75">
      <c r="B1597" t="s">
        <v>367</v>
      </c>
      <c r="C1597" t="s">
        <v>372</v>
      </c>
      <c r="D1597" s="7">
        <v>4000</v>
      </c>
      <c r="F1597" s="19" t="s">
        <v>368</v>
      </c>
    </row>
    <row r="1598" spans="2:6" ht="12.75">
      <c r="B1598" t="s">
        <v>369</v>
      </c>
      <c r="C1598" t="s">
        <v>373</v>
      </c>
      <c r="D1598" s="7">
        <v>4000</v>
      </c>
      <c r="F1598" s="19" t="s">
        <v>368</v>
      </c>
    </row>
    <row r="1599" spans="2:6" ht="12.75">
      <c r="B1599" t="s">
        <v>813</v>
      </c>
      <c r="C1599" t="s">
        <v>814</v>
      </c>
      <c r="D1599" s="7">
        <v>1500</v>
      </c>
      <c r="E1599" s="6" t="s">
        <v>1266</v>
      </c>
      <c r="F1599" s="19" t="s">
        <v>370</v>
      </c>
    </row>
    <row r="1600" spans="2:6" ht="12.75">
      <c r="B1600" t="s">
        <v>816</v>
      </c>
      <c r="C1600" t="s">
        <v>817</v>
      </c>
      <c r="D1600" s="7">
        <v>1500</v>
      </c>
      <c r="E1600" s="6" t="s">
        <v>1266</v>
      </c>
      <c r="F1600" s="19" t="s">
        <v>370</v>
      </c>
    </row>
    <row r="1601" ht="12.75"/>
    <row r="1602" ht="12.75"/>
    <row r="1603" ht="12.75">
      <c r="C1603" t="s">
        <v>440</v>
      </c>
    </row>
    <row r="1604" ht="12.75">
      <c r="C1604" t="s">
        <v>441</v>
      </c>
    </row>
    <row r="1605" ht="12.75">
      <c r="C1605" t="s">
        <v>448</v>
      </c>
    </row>
    <row r="1606" ht="12.75">
      <c r="C1606" s="93" t="s">
        <v>948</v>
      </c>
    </row>
    <row r="1607" ht="12.75">
      <c r="C1607" s="93" t="s">
        <v>953</v>
      </c>
    </row>
    <row r="1608" ht="12.75">
      <c r="C1608" s="93" t="s">
        <v>952</v>
      </c>
    </row>
    <row r="1609" ht="12.75"/>
    <row r="1610" spans="1:4" ht="12.75">
      <c r="A1610" s="108" t="s">
        <v>956</v>
      </c>
      <c r="B1610" s="103" t="s">
        <v>957</v>
      </c>
      <c r="C1610" s="103"/>
      <c r="D1610" s="94"/>
    </row>
    <row r="1611" spans="1:4" ht="12.75">
      <c r="A1611" s="93"/>
      <c r="B1611" s="93" t="s">
        <v>514</v>
      </c>
      <c r="C1611" s="93" t="s">
        <v>515</v>
      </c>
      <c r="D1611" s="94"/>
    </row>
    <row r="1612" spans="1:4" ht="12.75">
      <c r="A1612" s="93"/>
      <c r="B1612" s="93" t="s">
        <v>519</v>
      </c>
      <c r="C1612" s="93" t="str">
        <f>VLOOKUP(B1612,[1]!lijst,2,FALSE)</f>
        <v>Sorbic acid - sorbates</v>
      </c>
      <c r="D1612" s="94">
        <v>1000</v>
      </c>
    </row>
    <row r="1613" spans="1:4" ht="12.75">
      <c r="A1613" s="93"/>
      <c r="B1613" s="93" t="s">
        <v>1171</v>
      </c>
      <c r="C1613" s="93" t="str">
        <f>VLOOKUP(B1613,[1]!lijst,2,FALSE)</f>
        <v>Benzoic acid - benzoates</v>
      </c>
      <c r="D1613" s="94">
        <v>500</v>
      </c>
    </row>
    <row r="1614" ht="12.75"/>
    <row r="1615" spans="1:2" ht="12.75">
      <c r="A1615" s="11" t="s">
        <v>375</v>
      </c>
      <c r="B1615" s="11" t="s">
        <v>376</v>
      </c>
    </row>
    <row r="1616" ht="12.75"/>
    <row r="1617" spans="1:2" ht="12.75">
      <c r="A1617" s="11" t="s">
        <v>377</v>
      </c>
      <c r="B1617" s="11" t="s">
        <v>378</v>
      </c>
    </row>
    <row r="1618" ht="12.75">
      <c r="B1618" t="s">
        <v>381</v>
      </c>
    </row>
    <row r="1619" ht="12.75"/>
    <row r="1620" spans="1:2" ht="12.75">
      <c r="A1620" s="11" t="s">
        <v>379</v>
      </c>
      <c r="B1620" s="11" t="s">
        <v>380</v>
      </c>
    </row>
    <row r="1621" ht="12.75">
      <c r="B1621" t="s">
        <v>382</v>
      </c>
    </row>
    <row r="1622" spans="2:3" ht="12.75">
      <c r="B1622" t="s">
        <v>514</v>
      </c>
      <c r="C1622" t="s">
        <v>515</v>
      </c>
    </row>
    <row r="1623" spans="2:6" ht="12.75">
      <c r="B1623" t="s">
        <v>383</v>
      </c>
      <c r="C1623" t="s">
        <v>384</v>
      </c>
      <c r="D1623" s="7" t="s">
        <v>518</v>
      </c>
      <c r="F1623" s="19" t="s">
        <v>385</v>
      </c>
    </row>
    <row r="1624" spans="2:6" ht="25.5">
      <c r="B1624" t="s">
        <v>519</v>
      </c>
      <c r="C1624" t="s">
        <v>520</v>
      </c>
      <c r="D1624" s="7">
        <v>1000</v>
      </c>
      <c r="E1624" s="6" t="s">
        <v>521</v>
      </c>
      <c r="F1624" s="19" t="s">
        <v>386</v>
      </c>
    </row>
    <row r="1625" spans="2:6" ht="12.75">
      <c r="B1625" t="s">
        <v>884</v>
      </c>
      <c r="C1625" t="s">
        <v>885</v>
      </c>
      <c r="D1625" s="7">
        <v>5000</v>
      </c>
      <c r="E1625" s="6" t="s">
        <v>521</v>
      </c>
      <c r="F1625" s="19" t="s">
        <v>387</v>
      </c>
    </row>
    <row r="1626" spans="2:6" ht="12.75">
      <c r="B1626" s="93" t="s">
        <v>606</v>
      </c>
      <c r="C1626" s="93" t="str">
        <f>VLOOKUP(B1626,[1]!lijst,2,FALSE)</f>
        <v>Nisin</v>
      </c>
      <c r="D1626" s="94">
        <v>6.25</v>
      </c>
      <c r="E1626" s="95"/>
      <c r="F1626" s="96" t="s">
        <v>964</v>
      </c>
    </row>
    <row r="1627" spans="2:6" ht="12.75">
      <c r="B1627" t="s">
        <v>510</v>
      </c>
      <c r="C1627" t="s">
        <v>891</v>
      </c>
      <c r="D1627" s="7">
        <v>10000</v>
      </c>
      <c r="E1627" s="6" t="s">
        <v>511</v>
      </c>
      <c r="F1627" s="19" t="s">
        <v>387</v>
      </c>
    </row>
    <row r="1628" spans="2:5" ht="12.75">
      <c r="B1628" s="93" t="s">
        <v>665</v>
      </c>
      <c r="C1628" s="93" t="str">
        <f>VLOOKUP(B1628,[1]!lijst,2,FALSE)</f>
        <v>Extracts of rosemary</v>
      </c>
      <c r="D1628" s="94">
        <v>200</v>
      </c>
      <c r="E1628" s="101" t="s">
        <v>967</v>
      </c>
    </row>
    <row r="1629" spans="2:6" ht="25.5">
      <c r="B1629" t="s">
        <v>667</v>
      </c>
      <c r="C1629" t="s">
        <v>668</v>
      </c>
      <c r="D1629" s="7">
        <v>10000</v>
      </c>
      <c r="F1629" s="19" t="s">
        <v>386</v>
      </c>
    </row>
    <row r="1630" spans="2:4" ht="12.75">
      <c r="B1630" t="s">
        <v>525</v>
      </c>
      <c r="C1630" t="s">
        <v>526</v>
      </c>
      <c r="D1630" s="7">
        <v>1000</v>
      </c>
    </row>
    <row r="1631" spans="2:6" ht="12.75">
      <c r="B1631" t="s">
        <v>1024</v>
      </c>
      <c r="C1631" t="s">
        <v>1025</v>
      </c>
      <c r="D1631" s="7">
        <v>30</v>
      </c>
      <c r="E1631" s="6" t="s">
        <v>1026</v>
      </c>
      <c r="F1631" s="19" t="s">
        <v>388</v>
      </c>
    </row>
    <row r="1632" spans="2:5" ht="12.75">
      <c r="B1632" s="93" t="s">
        <v>383</v>
      </c>
      <c r="C1632" s="93" t="str">
        <f>VLOOKUP(B1632,[1]!lijst,2,FALSE)</f>
        <v>Triethyl citrate</v>
      </c>
      <c r="D1632" s="94" t="s">
        <v>518</v>
      </c>
      <c r="E1632" s="95"/>
    </row>
    <row r="1633" ht="12.75"/>
    <row r="1634" ht="12.75">
      <c r="C1634" t="s">
        <v>440</v>
      </c>
    </row>
    <row r="1635" ht="12.75">
      <c r="C1635" t="s">
        <v>441</v>
      </c>
    </row>
    <row r="1636" ht="12.75">
      <c r="C1636" t="s">
        <v>443</v>
      </c>
    </row>
    <row r="1637" ht="12.75">
      <c r="C1637" t="s">
        <v>473</v>
      </c>
    </row>
    <row r="1638" ht="12.75">
      <c r="C1638" s="93" t="s">
        <v>968</v>
      </c>
    </row>
    <row r="1639" ht="12.75"/>
    <row r="1640" spans="1:2" ht="12.75">
      <c r="A1640" s="15" t="s">
        <v>867</v>
      </c>
      <c r="B1640" s="11" t="s">
        <v>389</v>
      </c>
    </row>
    <row r="1641" spans="1:2" ht="12.75">
      <c r="A1641" s="15"/>
      <c r="B1641" s="11"/>
    </row>
    <row r="1642" spans="1:2" ht="12.75">
      <c r="A1642" s="11" t="s">
        <v>390</v>
      </c>
      <c r="B1642" s="11" t="s">
        <v>1441</v>
      </c>
    </row>
    <row r="1643" spans="2:6" ht="12.75">
      <c r="B1643" t="s">
        <v>1710</v>
      </c>
      <c r="C1643" t="s">
        <v>1711</v>
      </c>
      <c r="D1643" s="7">
        <v>10</v>
      </c>
      <c r="E1643" s="6" t="s">
        <v>1106</v>
      </c>
      <c r="F1643" s="19" t="s">
        <v>1452</v>
      </c>
    </row>
    <row r="1644" spans="2:6" ht="12.75">
      <c r="B1644" t="s">
        <v>1710</v>
      </c>
      <c r="C1644" t="s">
        <v>1711</v>
      </c>
      <c r="D1644" s="7">
        <v>20</v>
      </c>
      <c r="E1644" s="6" t="s">
        <v>1106</v>
      </c>
      <c r="F1644" s="19" t="s">
        <v>1453</v>
      </c>
    </row>
    <row r="1645" spans="2:6" ht="12.75">
      <c r="B1645" s="59" t="s">
        <v>510</v>
      </c>
      <c r="C1645" s="59" t="str">
        <f>VLOOKUP(B1645,[1]!lijst,2,FALSE)</f>
        <v>Phosphoric acid - phosphates - di - tri-  and polyphosphates</v>
      </c>
      <c r="D1645" s="60">
        <v>10000</v>
      </c>
      <c r="E1645" s="61" t="s">
        <v>175</v>
      </c>
      <c r="F1645" s="62" t="s">
        <v>893</v>
      </c>
    </row>
    <row r="1646" spans="2:6" ht="12.75">
      <c r="B1646" s="59" t="s">
        <v>649</v>
      </c>
      <c r="C1646" s="59" t="s">
        <v>655</v>
      </c>
      <c r="D1646" s="64" t="s">
        <v>894</v>
      </c>
      <c r="E1646" s="65" t="s">
        <v>558</v>
      </c>
      <c r="F1646" s="66" t="s">
        <v>1022</v>
      </c>
    </row>
    <row r="1647" spans="2:6" ht="12.75">
      <c r="B1647" s="63" t="s">
        <v>649</v>
      </c>
      <c r="C1647" s="63" t="s">
        <v>655</v>
      </c>
      <c r="D1647" s="64">
        <v>10000</v>
      </c>
      <c r="E1647" s="65" t="s">
        <v>558</v>
      </c>
      <c r="F1647" s="62" t="s">
        <v>893</v>
      </c>
    </row>
    <row r="1648" ht="12.75"/>
    <row r="1649" ht="12.75">
      <c r="C1649" t="s">
        <v>440</v>
      </c>
    </row>
    <row r="1650" ht="12.75">
      <c r="C1650" t="s">
        <v>442</v>
      </c>
    </row>
    <row r="1651" ht="12.75">
      <c r="C1651" t="s">
        <v>443</v>
      </c>
    </row>
    <row r="1653" spans="1:2" ht="12.75">
      <c r="A1653" s="11" t="s">
        <v>1442</v>
      </c>
      <c r="B1653" s="11" t="s">
        <v>1454</v>
      </c>
    </row>
    <row r="1654" spans="2:3" ht="12.75">
      <c r="B1654" t="s">
        <v>514</v>
      </c>
      <c r="C1654" t="s">
        <v>515</v>
      </c>
    </row>
    <row r="1655" spans="2:5" ht="12.75">
      <c r="B1655" t="s">
        <v>1710</v>
      </c>
      <c r="C1655" t="s">
        <v>1711</v>
      </c>
      <c r="D1655" s="7">
        <v>40</v>
      </c>
      <c r="E1655" s="6" t="s">
        <v>1106</v>
      </c>
    </row>
    <row r="1656" spans="2:6" ht="12.75">
      <c r="B1656" t="s">
        <v>1710</v>
      </c>
      <c r="C1656" t="s">
        <v>1711</v>
      </c>
      <c r="D1656" s="7">
        <v>70</v>
      </c>
      <c r="E1656" s="6" t="s">
        <v>1106</v>
      </c>
      <c r="F1656" s="19" t="s">
        <v>1455</v>
      </c>
    </row>
    <row r="1658" ht="12.75">
      <c r="C1658" t="s">
        <v>442</v>
      </c>
    </row>
    <row r="1660" spans="1:2" ht="12.75">
      <c r="A1660" s="11" t="s">
        <v>1443</v>
      </c>
      <c r="B1660" s="11" t="s">
        <v>1444</v>
      </c>
    </row>
    <row r="1661" spans="1:2" ht="12.75">
      <c r="A1661" s="11"/>
      <c r="B1661" s="11"/>
    </row>
    <row r="1662" spans="1:2" ht="12.75">
      <c r="A1662" s="11" t="s">
        <v>1445</v>
      </c>
      <c r="B1662" s="11" t="s">
        <v>1446</v>
      </c>
    </row>
    <row r="1663" spans="1:2" ht="12.75">
      <c r="A1663" s="11"/>
      <c r="B1663" s="11"/>
    </row>
    <row r="1664" spans="1:2" ht="12.75">
      <c r="A1664" s="11" t="s">
        <v>1447</v>
      </c>
      <c r="B1664" s="11" t="s">
        <v>1448</v>
      </c>
    </row>
    <row r="1665" spans="2:4" ht="12.75">
      <c r="B1665" t="s">
        <v>516</v>
      </c>
      <c r="C1665" t="s">
        <v>517</v>
      </c>
      <c r="D1665" s="7" t="s">
        <v>518</v>
      </c>
    </row>
    <row r="1666" spans="2:4" ht="12.75">
      <c r="B1666" t="s">
        <v>535</v>
      </c>
      <c r="C1666" t="s">
        <v>536</v>
      </c>
      <c r="D1666" s="7" t="s">
        <v>518</v>
      </c>
    </row>
    <row r="1667" spans="2:4" ht="12.75">
      <c r="B1667" t="s">
        <v>537</v>
      </c>
      <c r="C1667" t="s">
        <v>538</v>
      </c>
      <c r="D1667" s="7" t="s">
        <v>518</v>
      </c>
    </row>
    <row r="1668" spans="2:4" ht="12.75">
      <c r="B1668" t="s">
        <v>539</v>
      </c>
      <c r="C1668" t="s">
        <v>540</v>
      </c>
      <c r="D1668" s="7" t="s">
        <v>518</v>
      </c>
    </row>
    <row r="1669" spans="2:4" ht="12.75">
      <c r="B1669" t="s">
        <v>541</v>
      </c>
      <c r="C1669" t="s">
        <v>542</v>
      </c>
      <c r="D1669" s="7" t="s">
        <v>518</v>
      </c>
    </row>
    <row r="1670" spans="2:4" ht="12.75">
      <c r="B1670" t="s">
        <v>543</v>
      </c>
      <c r="C1670" t="s">
        <v>544</v>
      </c>
      <c r="D1670" s="7" t="s">
        <v>518</v>
      </c>
    </row>
    <row r="1671" spans="2:4" ht="12.75">
      <c r="B1671" t="s">
        <v>545</v>
      </c>
      <c r="C1671" t="s">
        <v>1242</v>
      </c>
      <c r="D1671" s="7" t="s">
        <v>518</v>
      </c>
    </row>
    <row r="1672" spans="2:4" ht="12.75">
      <c r="B1672" t="s">
        <v>547</v>
      </c>
      <c r="C1672" t="s">
        <v>548</v>
      </c>
      <c r="D1672" s="7" t="s">
        <v>518</v>
      </c>
    </row>
    <row r="1673" spans="2:4" ht="12.75">
      <c r="B1673" t="s">
        <v>551</v>
      </c>
      <c r="C1673" t="s">
        <v>552</v>
      </c>
      <c r="D1673" s="7" t="s">
        <v>518</v>
      </c>
    </row>
    <row r="1674" spans="2:4" ht="12.75">
      <c r="B1674" t="s">
        <v>549</v>
      </c>
      <c r="C1674" t="s">
        <v>550</v>
      </c>
      <c r="D1674" s="7" t="s">
        <v>518</v>
      </c>
    </row>
    <row r="1675" spans="2:6" ht="12.75">
      <c r="B1675" t="s">
        <v>1010</v>
      </c>
      <c r="C1675" t="s">
        <v>1011</v>
      </c>
      <c r="D1675" s="7">
        <v>500</v>
      </c>
      <c r="E1675" s="6" t="s">
        <v>521</v>
      </c>
      <c r="F1675" s="19" t="s">
        <v>1456</v>
      </c>
    </row>
    <row r="1676" spans="2:6" ht="12.75">
      <c r="B1676" s="48" t="s">
        <v>1138</v>
      </c>
      <c r="C1676" s="48" t="s">
        <v>1139</v>
      </c>
      <c r="D1676" s="49" t="s">
        <v>518</v>
      </c>
      <c r="E1676" s="50"/>
      <c r="F1676" s="51" t="s">
        <v>1367</v>
      </c>
    </row>
    <row r="1677" spans="2:6" ht="12.75">
      <c r="B1677" s="48" t="s">
        <v>888</v>
      </c>
      <c r="C1677" s="48" t="s">
        <v>889</v>
      </c>
      <c r="D1677" s="49" t="s">
        <v>1457</v>
      </c>
      <c r="E1677" s="50"/>
      <c r="F1677" s="51" t="s">
        <v>1367</v>
      </c>
    </row>
    <row r="1678" spans="2:4" ht="12.75">
      <c r="B1678" t="s">
        <v>614</v>
      </c>
      <c r="C1678" t="s">
        <v>615</v>
      </c>
      <c r="D1678" s="7" t="s">
        <v>518</v>
      </c>
    </row>
    <row r="1679" spans="2:4" ht="12.75">
      <c r="B1679" t="s">
        <v>508</v>
      </c>
      <c r="C1679" t="s">
        <v>574</v>
      </c>
      <c r="D1679" s="7" t="s">
        <v>518</v>
      </c>
    </row>
    <row r="1680" spans="2:6" ht="12.75">
      <c r="B1680" s="48" t="s">
        <v>1208</v>
      </c>
      <c r="C1680" s="48" t="s">
        <v>1209</v>
      </c>
      <c r="D1680" s="49" t="s">
        <v>518</v>
      </c>
      <c r="E1680" s="50"/>
      <c r="F1680" s="51" t="s">
        <v>1367</v>
      </c>
    </row>
    <row r="1681" spans="2:4" ht="12.75">
      <c r="B1681" t="s">
        <v>565</v>
      </c>
      <c r="C1681" t="s">
        <v>576</v>
      </c>
      <c r="D1681" s="7" t="s">
        <v>518</v>
      </c>
    </row>
    <row r="1682" spans="2:4" ht="12.75">
      <c r="B1682" t="s">
        <v>590</v>
      </c>
      <c r="C1682" t="s">
        <v>1175</v>
      </c>
      <c r="D1682" s="7" t="s">
        <v>518</v>
      </c>
    </row>
    <row r="1683" spans="2:4" ht="12.75">
      <c r="B1683" t="s">
        <v>591</v>
      </c>
      <c r="C1683" t="s">
        <v>1177</v>
      </c>
      <c r="D1683" s="7" t="s">
        <v>518</v>
      </c>
    </row>
    <row r="1684" spans="2:4" ht="12.75">
      <c r="B1684" t="s">
        <v>1458</v>
      </c>
      <c r="C1684" t="s">
        <v>1459</v>
      </c>
      <c r="D1684" s="7" t="s">
        <v>518</v>
      </c>
    </row>
    <row r="1685" spans="2:4" ht="12.75">
      <c r="B1685" t="s">
        <v>687</v>
      </c>
      <c r="C1685" t="s">
        <v>688</v>
      </c>
      <c r="D1685" s="7" t="s">
        <v>518</v>
      </c>
    </row>
    <row r="1686" spans="2:4" ht="12.75">
      <c r="B1686" t="s">
        <v>592</v>
      </c>
      <c r="C1686" t="s">
        <v>1178</v>
      </c>
      <c r="D1686" s="7" t="s">
        <v>518</v>
      </c>
    </row>
    <row r="1687" spans="2:4" ht="12.75">
      <c r="B1687" t="s">
        <v>924</v>
      </c>
      <c r="C1687" t="s">
        <v>925</v>
      </c>
      <c r="D1687" s="7" t="s">
        <v>518</v>
      </c>
    </row>
    <row r="1688" spans="2:4" ht="12.75">
      <c r="B1688" t="s">
        <v>690</v>
      </c>
      <c r="C1688" t="s">
        <v>691</v>
      </c>
      <c r="D1688" s="7" t="s">
        <v>518</v>
      </c>
    </row>
    <row r="1689" spans="2:4" ht="12.75">
      <c r="B1689" t="s">
        <v>593</v>
      </c>
      <c r="C1689" t="s">
        <v>1236</v>
      </c>
      <c r="D1689" s="7" t="s">
        <v>518</v>
      </c>
    </row>
    <row r="1690" spans="2:4" ht="12.75">
      <c r="B1690" t="s">
        <v>1460</v>
      </c>
      <c r="C1690" t="s">
        <v>1461</v>
      </c>
      <c r="D1690" s="7" t="s">
        <v>518</v>
      </c>
    </row>
    <row r="1691" spans="2:4" ht="12.75">
      <c r="B1691" t="s">
        <v>1462</v>
      </c>
      <c r="C1691" t="s">
        <v>1463</v>
      </c>
      <c r="D1691" s="7" t="s">
        <v>518</v>
      </c>
    </row>
    <row r="1692" spans="2:4" ht="12.75">
      <c r="B1692" t="s">
        <v>1464</v>
      </c>
      <c r="C1692" t="s">
        <v>1465</v>
      </c>
      <c r="D1692" s="7" t="s">
        <v>518</v>
      </c>
    </row>
    <row r="1693" spans="2:4" ht="12.75">
      <c r="B1693" t="s">
        <v>1466</v>
      </c>
      <c r="C1693" t="s">
        <v>1467</v>
      </c>
      <c r="D1693" s="7" t="s">
        <v>518</v>
      </c>
    </row>
    <row r="1694" spans="2:4" ht="12.75">
      <c r="B1694" t="s">
        <v>584</v>
      </c>
      <c r="C1694" t="s">
        <v>585</v>
      </c>
      <c r="D1694" s="7" t="s">
        <v>518</v>
      </c>
    </row>
    <row r="1695" spans="2:4" ht="12.75">
      <c r="B1695" t="s">
        <v>204</v>
      </c>
      <c r="C1695" t="s">
        <v>205</v>
      </c>
      <c r="D1695" s="7" t="s">
        <v>518</v>
      </c>
    </row>
    <row r="1696" spans="2:4" ht="12.75">
      <c r="B1696" t="s">
        <v>1468</v>
      </c>
      <c r="C1696" t="s">
        <v>1469</v>
      </c>
      <c r="D1696" s="7" t="s">
        <v>518</v>
      </c>
    </row>
    <row r="1697" spans="2:4" ht="12.75">
      <c r="B1697" t="s">
        <v>618</v>
      </c>
      <c r="C1697" t="s">
        <v>619</v>
      </c>
      <c r="D1697" s="7" t="s">
        <v>518</v>
      </c>
    </row>
    <row r="1698" spans="2:4" ht="12.75">
      <c r="B1698" t="s">
        <v>1470</v>
      </c>
      <c r="C1698" t="s">
        <v>1471</v>
      </c>
      <c r="D1698" s="7" t="s">
        <v>518</v>
      </c>
    </row>
    <row r="1700" ht="12.75">
      <c r="C1700" t="s">
        <v>440</v>
      </c>
    </row>
    <row r="1701" ht="12.75">
      <c r="C1701" t="s">
        <v>441</v>
      </c>
    </row>
    <row r="1703" spans="1:2" ht="12.75">
      <c r="A1703" s="11" t="s">
        <v>1449</v>
      </c>
      <c r="B1703" s="11" t="s">
        <v>1472</v>
      </c>
    </row>
    <row r="1704" spans="2:4" ht="12.75">
      <c r="B1704" t="s">
        <v>516</v>
      </c>
      <c r="C1704" t="s">
        <v>517</v>
      </c>
      <c r="D1704" s="7" t="s">
        <v>518</v>
      </c>
    </row>
    <row r="1705" spans="2:4" ht="12.75">
      <c r="B1705" t="s">
        <v>535</v>
      </c>
      <c r="C1705" t="s">
        <v>536</v>
      </c>
      <c r="D1705" s="7" t="s">
        <v>518</v>
      </c>
    </row>
    <row r="1706" spans="2:4" ht="12.75">
      <c r="B1706" t="s">
        <v>537</v>
      </c>
      <c r="C1706" t="s">
        <v>538</v>
      </c>
      <c r="D1706" s="7" t="s">
        <v>518</v>
      </c>
    </row>
    <row r="1707" spans="2:4" ht="12.75">
      <c r="B1707" t="s">
        <v>539</v>
      </c>
      <c r="C1707" t="s">
        <v>540</v>
      </c>
      <c r="D1707" s="7" t="s">
        <v>518</v>
      </c>
    </row>
    <row r="1708" spans="2:4" ht="12.75">
      <c r="B1708" t="s">
        <v>541</v>
      </c>
      <c r="C1708" t="s">
        <v>542</v>
      </c>
      <c r="D1708" s="7" t="s">
        <v>518</v>
      </c>
    </row>
    <row r="1709" spans="2:4" ht="12.75">
      <c r="B1709" t="s">
        <v>543</v>
      </c>
      <c r="C1709" t="s">
        <v>544</v>
      </c>
      <c r="D1709" s="7" t="s">
        <v>518</v>
      </c>
    </row>
    <row r="1710" spans="2:4" ht="12.75">
      <c r="B1710" t="s">
        <v>545</v>
      </c>
      <c r="C1710" t="s">
        <v>1242</v>
      </c>
      <c r="D1710" s="7" t="s">
        <v>518</v>
      </c>
    </row>
    <row r="1711" spans="2:4" ht="12.75">
      <c r="B1711" t="s">
        <v>547</v>
      </c>
      <c r="C1711" t="s">
        <v>548</v>
      </c>
      <c r="D1711" s="7" t="s">
        <v>518</v>
      </c>
    </row>
    <row r="1712" spans="2:4" ht="12.75">
      <c r="B1712" t="s">
        <v>551</v>
      </c>
      <c r="C1712" t="s">
        <v>552</v>
      </c>
      <c r="D1712" s="7" t="s">
        <v>518</v>
      </c>
    </row>
    <row r="1713" spans="2:4" ht="12.75">
      <c r="B1713" t="s">
        <v>549</v>
      </c>
      <c r="C1713" t="s">
        <v>550</v>
      </c>
      <c r="D1713" s="7" t="s">
        <v>518</v>
      </c>
    </row>
    <row r="1714" spans="2:4" ht="12.75">
      <c r="B1714" t="s">
        <v>1206</v>
      </c>
      <c r="C1714" t="s">
        <v>1207</v>
      </c>
      <c r="D1714" s="7" t="s">
        <v>518</v>
      </c>
    </row>
    <row r="1715" spans="2:4" ht="12.75">
      <c r="B1715" t="s">
        <v>614</v>
      </c>
      <c r="C1715" t="s">
        <v>615</v>
      </c>
      <c r="D1715" s="7" t="s">
        <v>518</v>
      </c>
    </row>
    <row r="1716" spans="2:4" ht="12.75">
      <c r="B1716" t="s">
        <v>508</v>
      </c>
      <c r="C1716" t="s">
        <v>574</v>
      </c>
      <c r="D1716" s="7" t="s">
        <v>518</v>
      </c>
    </row>
    <row r="1717" spans="2:4" ht="12.75">
      <c r="B1717" t="s">
        <v>1212</v>
      </c>
      <c r="C1717" t="s">
        <v>1213</v>
      </c>
      <c r="D1717" s="7" t="s">
        <v>518</v>
      </c>
    </row>
    <row r="1718" spans="2:4" ht="12.75">
      <c r="B1718" s="33" t="s">
        <v>177</v>
      </c>
      <c r="C1718" s="33" t="str">
        <f>VLOOKUP(B1718,[1]!lijst,2,FALSE)</f>
        <v>Calcium phosphates</v>
      </c>
      <c r="D1718" s="34" t="s">
        <v>518</v>
      </c>
    </row>
    <row r="1719" spans="2:4" ht="12.75">
      <c r="B1719" t="s">
        <v>565</v>
      </c>
      <c r="C1719" t="s">
        <v>576</v>
      </c>
      <c r="D1719" s="7" t="s">
        <v>518</v>
      </c>
    </row>
    <row r="1720" spans="2:4" ht="12.75">
      <c r="B1720" t="s">
        <v>590</v>
      </c>
      <c r="C1720" t="s">
        <v>1175</v>
      </c>
      <c r="D1720" s="7" t="s">
        <v>518</v>
      </c>
    </row>
    <row r="1721" spans="2:4" ht="12.75">
      <c r="B1721" t="s">
        <v>591</v>
      </c>
      <c r="C1721" t="s">
        <v>1177</v>
      </c>
      <c r="D1721" s="7" t="s">
        <v>518</v>
      </c>
    </row>
    <row r="1722" spans="2:4" ht="12.75">
      <c r="B1722" t="s">
        <v>1458</v>
      </c>
      <c r="C1722" t="s">
        <v>1459</v>
      </c>
      <c r="D1722" s="7" t="s">
        <v>518</v>
      </c>
    </row>
    <row r="1723" spans="2:4" ht="12.75">
      <c r="B1723" t="s">
        <v>687</v>
      </c>
      <c r="C1723" t="s">
        <v>688</v>
      </c>
      <c r="D1723" s="7" t="s">
        <v>518</v>
      </c>
    </row>
    <row r="1724" spans="2:4" ht="12.75">
      <c r="B1724" t="s">
        <v>592</v>
      </c>
      <c r="C1724" t="s">
        <v>1178</v>
      </c>
      <c r="D1724" s="7" t="s">
        <v>518</v>
      </c>
    </row>
    <row r="1725" spans="2:4" ht="12.75">
      <c r="B1725" t="s">
        <v>924</v>
      </c>
      <c r="C1725" t="s">
        <v>925</v>
      </c>
      <c r="D1725" s="7" t="s">
        <v>518</v>
      </c>
    </row>
    <row r="1726" spans="2:4" ht="12.75">
      <c r="B1726" t="s">
        <v>593</v>
      </c>
      <c r="C1726" t="s">
        <v>1236</v>
      </c>
      <c r="D1726" s="7" t="s">
        <v>518</v>
      </c>
    </row>
    <row r="1727" spans="2:4" ht="12.75">
      <c r="B1727" t="s">
        <v>594</v>
      </c>
      <c r="C1727" t="s">
        <v>1473</v>
      </c>
      <c r="D1727" s="7" t="s">
        <v>518</v>
      </c>
    </row>
    <row r="1728" spans="2:4" ht="12.75">
      <c r="B1728" t="s">
        <v>1474</v>
      </c>
      <c r="C1728" t="s">
        <v>1475</v>
      </c>
      <c r="D1728" s="7" t="s">
        <v>518</v>
      </c>
    </row>
    <row r="1729" spans="2:4" ht="12.75">
      <c r="B1729" t="s">
        <v>1462</v>
      </c>
      <c r="C1729" t="s">
        <v>1463</v>
      </c>
      <c r="D1729" s="7" t="s">
        <v>518</v>
      </c>
    </row>
    <row r="1730" spans="2:4" ht="12.75">
      <c r="B1730" t="s">
        <v>1464</v>
      </c>
      <c r="C1730" t="s">
        <v>1465</v>
      </c>
      <c r="D1730" s="7" t="s">
        <v>518</v>
      </c>
    </row>
    <row r="1731" spans="2:4" ht="12.75">
      <c r="B1731" t="s">
        <v>1466</v>
      </c>
      <c r="C1731" t="s">
        <v>1467</v>
      </c>
      <c r="D1731" s="7" t="s">
        <v>518</v>
      </c>
    </row>
    <row r="1732" spans="2:4" ht="12.75">
      <c r="B1732" t="s">
        <v>584</v>
      </c>
      <c r="C1732" t="s">
        <v>585</v>
      </c>
      <c r="D1732" s="7" t="s">
        <v>518</v>
      </c>
    </row>
    <row r="1733" spans="2:4" ht="12.75">
      <c r="B1733" t="s">
        <v>1485</v>
      </c>
      <c r="C1733" t="str">
        <f>VLOOKUP(B1733,[1]!lijst,2,FALSE)</f>
        <v>Crosslinked sodium carboxy methyl cellulose</v>
      </c>
      <c r="D1733" s="7">
        <v>50000</v>
      </c>
    </row>
    <row r="1734" spans="2:4" ht="12.75">
      <c r="B1734" t="s">
        <v>204</v>
      </c>
      <c r="C1734" t="s">
        <v>205</v>
      </c>
      <c r="D1734" s="7" t="s">
        <v>518</v>
      </c>
    </row>
    <row r="1735" spans="2:4" ht="12.75">
      <c r="B1735" t="s">
        <v>1468</v>
      </c>
      <c r="C1735" t="s">
        <v>1469</v>
      </c>
      <c r="D1735" s="7" t="s">
        <v>518</v>
      </c>
    </row>
    <row r="1736" spans="2:4" ht="12.75">
      <c r="B1736" t="s">
        <v>618</v>
      </c>
      <c r="C1736" t="s">
        <v>619</v>
      </c>
      <c r="D1736" s="7" t="s">
        <v>518</v>
      </c>
    </row>
    <row r="1737" spans="2:4" ht="12.75">
      <c r="B1737" t="s">
        <v>1476</v>
      </c>
      <c r="C1737" t="s">
        <v>1477</v>
      </c>
      <c r="D1737" s="7" t="s">
        <v>518</v>
      </c>
    </row>
    <row r="1738" spans="2:4" ht="12.75">
      <c r="B1738" t="s">
        <v>1478</v>
      </c>
      <c r="C1738" t="s">
        <v>1479</v>
      </c>
      <c r="D1738" s="7" t="s">
        <v>518</v>
      </c>
    </row>
    <row r="1739" spans="2:4" ht="12.75">
      <c r="B1739" t="s">
        <v>1480</v>
      </c>
      <c r="C1739" t="s">
        <v>1481</v>
      </c>
      <c r="D1739" s="7" t="s">
        <v>518</v>
      </c>
    </row>
    <row r="1740" spans="2:4" ht="12.75">
      <c r="B1740" t="s">
        <v>1470</v>
      </c>
      <c r="C1740" t="s">
        <v>1471</v>
      </c>
      <c r="D1740" s="7" t="s">
        <v>518</v>
      </c>
    </row>
    <row r="1741" spans="2:4" ht="12.75">
      <c r="B1741" t="s">
        <v>1482</v>
      </c>
      <c r="C1741" t="s">
        <v>1483</v>
      </c>
      <c r="D1741" s="7" t="s">
        <v>518</v>
      </c>
    </row>
    <row r="1742" spans="2:4" ht="12.75">
      <c r="B1742" t="s">
        <v>1484</v>
      </c>
      <c r="C1742" s="93" t="s">
        <v>990</v>
      </c>
      <c r="D1742" s="7" t="s">
        <v>518</v>
      </c>
    </row>
    <row r="1744" spans="1:2" ht="12.75">
      <c r="A1744" s="11" t="s">
        <v>1450</v>
      </c>
      <c r="B1744" s="11" t="s">
        <v>1451</v>
      </c>
    </row>
    <row r="1745" spans="2:4" ht="12.75">
      <c r="B1745" t="s">
        <v>516</v>
      </c>
      <c r="C1745" t="s">
        <v>517</v>
      </c>
      <c r="D1745" s="7" t="s">
        <v>518</v>
      </c>
    </row>
    <row r="1746" spans="2:4" ht="12.75">
      <c r="B1746" t="s">
        <v>535</v>
      </c>
      <c r="C1746" t="s">
        <v>536</v>
      </c>
      <c r="D1746" s="7" t="s">
        <v>518</v>
      </c>
    </row>
    <row r="1747" spans="2:4" ht="12.75">
      <c r="B1747" t="s">
        <v>537</v>
      </c>
      <c r="C1747" t="s">
        <v>538</v>
      </c>
      <c r="D1747" s="7" t="s">
        <v>518</v>
      </c>
    </row>
    <row r="1748" spans="2:4" ht="12.75">
      <c r="B1748" t="s">
        <v>539</v>
      </c>
      <c r="C1748" t="s">
        <v>540</v>
      </c>
      <c r="D1748" s="7" t="s">
        <v>518</v>
      </c>
    </row>
    <row r="1749" spans="2:4" ht="12.75">
      <c r="B1749" t="s">
        <v>541</v>
      </c>
      <c r="C1749" t="s">
        <v>542</v>
      </c>
      <c r="D1749" s="7" t="s">
        <v>518</v>
      </c>
    </row>
    <row r="1750" spans="2:4" ht="12.75">
      <c r="B1750" t="s">
        <v>543</v>
      </c>
      <c r="C1750" t="s">
        <v>544</v>
      </c>
      <c r="D1750" s="7" t="s">
        <v>518</v>
      </c>
    </row>
    <row r="1751" spans="2:4" ht="12.75">
      <c r="B1751" t="s">
        <v>545</v>
      </c>
      <c r="C1751" t="s">
        <v>1242</v>
      </c>
      <c r="D1751" s="7" t="s">
        <v>518</v>
      </c>
    </row>
    <row r="1752" spans="2:4" ht="12.75">
      <c r="B1752" t="s">
        <v>547</v>
      </c>
      <c r="C1752" t="s">
        <v>548</v>
      </c>
      <c r="D1752" s="7" t="s">
        <v>518</v>
      </c>
    </row>
    <row r="1753" spans="2:4" ht="12.75">
      <c r="B1753" t="s">
        <v>551</v>
      </c>
      <c r="C1753" t="s">
        <v>552</v>
      </c>
      <c r="D1753" s="7" t="s">
        <v>518</v>
      </c>
    </row>
    <row r="1754" spans="2:4" ht="12.75">
      <c r="B1754" t="s">
        <v>549</v>
      </c>
      <c r="C1754" t="s">
        <v>550</v>
      </c>
      <c r="D1754" s="7" t="s">
        <v>518</v>
      </c>
    </row>
    <row r="1755" spans="2:4" ht="12.75">
      <c r="B1755" s="33" t="s">
        <v>1138</v>
      </c>
      <c r="C1755" s="33" t="s">
        <v>1139</v>
      </c>
      <c r="D1755" s="34" t="s">
        <v>518</v>
      </c>
    </row>
    <row r="1756" spans="2:4" ht="12.75">
      <c r="B1756" t="s">
        <v>614</v>
      </c>
      <c r="C1756" t="s">
        <v>615</v>
      </c>
      <c r="D1756" s="7" t="s">
        <v>518</v>
      </c>
    </row>
    <row r="1757" spans="2:4" ht="12.75">
      <c r="B1757" t="s">
        <v>508</v>
      </c>
      <c r="C1757" t="s">
        <v>574</v>
      </c>
      <c r="D1757" s="7" t="s">
        <v>518</v>
      </c>
    </row>
    <row r="1758" spans="2:4" ht="12.75">
      <c r="B1758" t="s">
        <v>1208</v>
      </c>
      <c r="C1758" t="s">
        <v>1209</v>
      </c>
      <c r="D1758" s="7" t="s">
        <v>518</v>
      </c>
    </row>
    <row r="1759" spans="2:4" ht="12.75">
      <c r="B1759" t="s">
        <v>1212</v>
      </c>
      <c r="C1759" t="s">
        <v>1213</v>
      </c>
      <c r="D1759" s="7" t="s">
        <v>518</v>
      </c>
    </row>
    <row r="1760" spans="2:4" ht="12.75">
      <c r="B1760" t="s">
        <v>687</v>
      </c>
      <c r="C1760" t="s">
        <v>688</v>
      </c>
      <c r="D1760" s="7" t="s">
        <v>518</v>
      </c>
    </row>
    <row r="1761" spans="2:4" ht="12.75">
      <c r="B1761" t="s">
        <v>593</v>
      </c>
      <c r="C1761" t="s">
        <v>1236</v>
      </c>
      <c r="D1761" s="7" t="s">
        <v>518</v>
      </c>
    </row>
    <row r="1762" spans="2:4" ht="12.75">
      <c r="B1762" t="s">
        <v>594</v>
      </c>
      <c r="C1762" t="s">
        <v>1473</v>
      </c>
      <c r="D1762" s="7" t="s">
        <v>518</v>
      </c>
    </row>
    <row r="1763" spans="2:4" ht="12.75">
      <c r="B1763" t="s">
        <v>1460</v>
      </c>
      <c r="C1763" t="s">
        <v>1461</v>
      </c>
      <c r="D1763" s="7" t="s">
        <v>518</v>
      </c>
    </row>
    <row r="1764" spans="2:4" ht="12.75">
      <c r="B1764" t="s">
        <v>616</v>
      </c>
      <c r="C1764" t="s">
        <v>617</v>
      </c>
      <c r="D1764" s="7" t="s">
        <v>518</v>
      </c>
    </row>
    <row r="1765" spans="2:4" ht="12.75">
      <c r="B1765" t="s">
        <v>1474</v>
      </c>
      <c r="C1765" t="s">
        <v>1475</v>
      </c>
      <c r="D1765" s="7" t="s">
        <v>518</v>
      </c>
    </row>
    <row r="1766" spans="2:4" ht="12.75">
      <c r="B1766" t="s">
        <v>1462</v>
      </c>
      <c r="C1766" t="s">
        <v>1463</v>
      </c>
      <c r="D1766" s="7" t="s">
        <v>518</v>
      </c>
    </row>
    <row r="1767" spans="2:4" ht="12.75">
      <c r="B1767" t="s">
        <v>1464</v>
      </c>
      <c r="C1767" t="s">
        <v>1465</v>
      </c>
      <c r="D1767" s="7" t="s">
        <v>518</v>
      </c>
    </row>
    <row r="1768" spans="2:4" ht="12.75">
      <c r="B1768" t="s">
        <v>1466</v>
      </c>
      <c r="C1768" t="s">
        <v>1467</v>
      </c>
      <c r="D1768" s="7" t="s">
        <v>518</v>
      </c>
    </row>
    <row r="1769" spans="2:4" ht="12.75">
      <c r="B1769" t="s">
        <v>584</v>
      </c>
      <c r="C1769" t="s">
        <v>585</v>
      </c>
      <c r="D1769" s="7" t="s">
        <v>518</v>
      </c>
    </row>
    <row r="1770" spans="2:4" ht="12.75">
      <c r="B1770" t="s">
        <v>1485</v>
      </c>
      <c r="C1770" t="s">
        <v>1486</v>
      </c>
      <c r="D1770" s="34">
        <v>50000</v>
      </c>
    </row>
    <row r="1771" spans="2:4" ht="12.75">
      <c r="B1771" t="s">
        <v>1487</v>
      </c>
      <c r="C1771" t="s">
        <v>1488</v>
      </c>
      <c r="D1771" s="7" t="s">
        <v>518</v>
      </c>
    </row>
    <row r="1772" spans="2:4" ht="12.75">
      <c r="B1772" t="s">
        <v>1489</v>
      </c>
      <c r="C1772" t="s">
        <v>1490</v>
      </c>
      <c r="D1772" s="7" t="s">
        <v>518</v>
      </c>
    </row>
    <row r="1773" spans="2:4" ht="12.75">
      <c r="B1773" t="s">
        <v>586</v>
      </c>
      <c r="C1773" t="s">
        <v>587</v>
      </c>
      <c r="D1773" s="7" t="s">
        <v>518</v>
      </c>
    </row>
    <row r="1774" spans="2:4" ht="12.75">
      <c r="B1774" t="s">
        <v>204</v>
      </c>
      <c r="C1774" t="s">
        <v>205</v>
      </c>
      <c r="D1774" s="7" t="s">
        <v>518</v>
      </c>
    </row>
    <row r="1775" spans="2:4" ht="12.75">
      <c r="B1775" t="s">
        <v>1468</v>
      </c>
      <c r="C1775" t="s">
        <v>1469</v>
      </c>
      <c r="D1775" s="7" t="s">
        <v>518</v>
      </c>
    </row>
    <row r="1776" spans="2:4" ht="12.75">
      <c r="B1776" t="s">
        <v>649</v>
      </c>
      <c r="C1776" t="s">
        <v>655</v>
      </c>
      <c r="D1776" s="7" t="s">
        <v>518</v>
      </c>
    </row>
    <row r="1777" spans="2:4" ht="12.75">
      <c r="B1777" t="s">
        <v>618</v>
      </c>
      <c r="C1777" t="s">
        <v>619</v>
      </c>
      <c r="D1777" s="7" t="s">
        <v>518</v>
      </c>
    </row>
    <row r="1778" spans="2:4" ht="12.75">
      <c r="B1778" t="s">
        <v>1476</v>
      </c>
      <c r="C1778" t="s">
        <v>1477</v>
      </c>
      <c r="D1778" s="7" t="s">
        <v>518</v>
      </c>
    </row>
    <row r="1779" spans="2:4" ht="12.75">
      <c r="B1779" t="s">
        <v>1478</v>
      </c>
      <c r="C1779" t="s">
        <v>1479</v>
      </c>
      <c r="D1779" s="7" t="s">
        <v>518</v>
      </c>
    </row>
    <row r="1780" spans="2:4" ht="12.75">
      <c r="B1780" t="s">
        <v>1480</v>
      </c>
      <c r="C1780" t="s">
        <v>1481</v>
      </c>
      <c r="D1780" s="7" t="s">
        <v>518</v>
      </c>
    </row>
    <row r="1781" spans="2:4" ht="12.75">
      <c r="B1781" t="s">
        <v>1470</v>
      </c>
      <c r="C1781" t="s">
        <v>1471</v>
      </c>
      <c r="D1781" s="7" t="s">
        <v>518</v>
      </c>
    </row>
    <row r="1782" spans="2:4" ht="12.75">
      <c r="B1782" t="s">
        <v>1482</v>
      </c>
      <c r="C1782" t="s">
        <v>1483</v>
      </c>
      <c r="D1782" s="7" t="s">
        <v>518</v>
      </c>
    </row>
    <row r="1783" spans="2:4" ht="12.75">
      <c r="B1783" t="s">
        <v>1491</v>
      </c>
      <c r="C1783" t="s">
        <v>1492</v>
      </c>
      <c r="D1783" s="7" t="s">
        <v>518</v>
      </c>
    </row>
    <row r="1784" spans="2:4" ht="12.75">
      <c r="B1784" t="s">
        <v>1493</v>
      </c>
      <c r="C1784" t="s">
        <v>1243</v>
      </c>
      <c r="D1784" s="7" t="s">
        <v>518</v>
      </c>
    </row>
    <row r="1785" spans="2:4" ht="12.75">
      <c r="B1785" t="s">
        <v>1484</v>
      </c>
      <c r="C1785" s="93" t="s">
        <v>990</v>
      </c>
      <c r="D1785" s="7" t="s">
        <v>518</v>
      </c>
    </row>
    <row r="1787" spans="1:2" ht="12.75">
      <c r="A1787" s="11" t="s">
        <v>1494</v>
      </c>
      <c r="B1787" s="11" t="s">
        <v>1495</v>
      </c>
    </row>
    <row r="1789" spans="1:2" ht="12.75">
      <c r="A1789" s="11" t="s">
        <v>1496</v>
      </c>
      <c r="B1789" s="11" t="s">
        <v>1497</v>
      </c>
    </row>
    <row r="1790" spans="1:2" ht="12.75">
      <c r="A1790" s="11" t="s">
        <v>1341</v>
      </c>
      <c r="B1790" s="11" t="s">
        <v>1342</v>
      </c>
    </row>
    <row r="1791" spans="1:6" ht="12.75">
      <c r="A1791" s="11"/>
      <c r="B1791" s="89" t="s">
        <v>880</v>
      </c>
      <c r="C1791" s="89" t="str">
        <f>VLOOKUP(B1791,[1]!lijst,2,FALSE)</f>
        <v>Annatto, Bixin, Norbixin</v>
      </c>
      <c r="D1791" s="90" t="s">
        <v>518</v>
      </c>
      <c r="E1791" s="91"/>
      <c r="F1791" s="92" t="s">
        <v>1345</v>
      </c>
    </row>
    <row r="1792" spans="1:6" ht="12.75">
      <c r="A1792" s="11"/>
      <c r="B1792" s="45" t="s">
        <v>634</v>
      </c>
      <c r="C1792" s="33" t="str">
        <f>VLOOKUP(B1792,[1]!lijst,2,FALSE)</f>
        <v>Calcium carbonates</v>
      </c>
      <c r="D1792" s="34" t="s">
        <v>518</v>
      </c>
      <c r="E1792" s="35"/>
      <c r="F1792" s="36"/>
    </row>
    <row r="1793" spans="2:5" ht="12.75">
      <c r="B1793" t="s">
        <v>510</v>
      </c>
      <c r="C1793" t="s">
        <v>891</v>
      </c>
      <c r="D1793" s="7">
        <v>10000</v>
      </c>
      <c r="E1793" s="35" t="s">
        <v>511</v>
      </c>
    </row>
    <row r="1794" spans="2:5" ht="12.75">
      <c r="B1794" t="s">
        <v>1516</v>
      </c>
      <c r="C1794" t="s">
        <v>1517</v>
      </c>
      <c r="D1794" s="7">
        <v>20</v>
      </c>
      <c r="E1794" s="6" t="s">
        <v>558</v>
      </c>
    </row>
    <row r="1795" spans="2:4" ht="12.75">
      <c r="B1795" s="33" t="s">
        <v>204</v>
      </c>
      <c r="C1795" s="33" t="str">
        <f>VLOOKUP(B1795,[1]!lijst,2,FALSE)</f>
        <v>Sodium carbonates</v>
      </c>
      <c r="D1795" s="34" t="s">
        <v>518</v>
      </c>
    </row>
    <row r="1796" spans="2:4" ht="12.75">
      <c r="B1796" s="33" t="s">
        <v>648</v>
      </c>
      <c r="C1796" s="33" t="str">
        <f>VLOOKUP(B1796,[1]!lijst,2,FALSE)</f>
        <v>Magnesium carbonates</v>
      </c>
      <c r="D1796" s="34" t="s">
        <v>518</v>
      </c>
    </row>
    <row r="1797" spans="2:4" ht="12.75">
      <c r="B1797" s="33" t="s">
        <v>700</v>
      </c>
      <c r="C1797" s="33" t="str">
        <f>VLOOKUP(B1797,[1]!lijst,2,FALSE)</f>
        <v>Magnesium oxide</v>
      </c>
      <c r="D1797" s="34" t="s">
        <v>518</v>
      </c>
    </row>
    <row r="1798" spans="2:4" ht="12.75">
      <c r="B1798" t="s">
        <v>649</v>
      </c>
      <c r="C1798" t="s">
        <v>655</v>
      </c>
      <c r="D1798" s="7">
        <v>10000</v>
      </c>
    </row>
    <row r="1800" ht="12.75">
      <c r="C1800" t="s">
        <v>440</v>
      </c>
    </row>
    <row r="1801" ht="12.75">
      <c r="C1801" s="33" t="s">
        <v>443</v>
      </c>
    </row>
    <row r="1802" ht="12.75">
      <c r="C1802" s="44"/>
    </row>
    <row r="1803" spans="1:3" ht="12.75">
      <c r="A1803" s="42" t="s">
        <v>1343</v>
      </c>
      <c r="B1803" s="42" t="s">
        <v>1344</v>
      </c>
      <c r="C1803" s="44"/>
    </row>
    <row r="1804" spans="1:3" ht="12.75">
      <c r="A1804" s="11"/>
      <c r="B1804" s="45" t="s">
        <v>514</v>
      </c>
      <c r="C1804" s="33" t="str">
        <f>VLOOKUP(B1804,[1]!lijst,2,FALSE)</f>
        <v>Additives</v>
      </c>
    </row>
    <row r="1805" spans="2:5" ht="12.75">
      <c r="B1805" t="s">
        <v>510</v>
      </c>
      <c r="C1805" t="s">
        <v>891</v>
      </c>
      <c r="D1805" s="7">
        <v>10000</v>
      </c>
      <c r="E1805" s="35" t="s">
        <v>511</v>
      </c>
    </row>
    <row r="1806" spans="2:5" ht="12.75">
      <c r="B1806" t="s">
        <v>1516</v>
      </c>
      <c r="C1806" t="s">
        <v>1517</v>
      </c>
      <c r="D1806" s="7">
        <v>20</v>
      </c>
      <c r="E1806" s="6" t="s">
        <v>558</v>
      </c>
    </row>
    <row r="1807" spans="2:4" ht="12.75">
      <c r="B1807" t="s">
        <v>649</v>
      </c>
      <c r="C1807" t="s">
        <v>655</v>
      </c>
      <c r="D1807" s="34">
        <v>20000</v>
      </c>
    </row>
    <row r="1809" ht="12.75">
      <c r="C1809" t="s">
        <v>440</v>
      </c>
    </row>
    <row r="1810" ht="12.75">
      <c r="C1810" s="33" t="s">
        <v>443</v>
      </c>
    </row>
    <row r="1811" ht="12.75">
      <c r="C1811" s="44"/>
    </row>
    <row r="1812" spans="1:2" ht="12.75">
      <c r="A1812" s="11" t="s">
        <v>1498</v>
      </c>
      <c r="B1812" s="11" t="s">
        <v>1499</v>
      </c>
    </row>
    <row r="1813" spans="1:2" ht="12.75">
      <c r="A1813" s="11" t="s">
        <v>1500</v>
      </c>
      <c r="B1813" s="11" t="s">
        <v>1501</v>
      </c>
    </row>
    <row r="1814" spans="1:5" ht="12.75">
      <c r="A1814" s="11"/>
      <c r="B1814" s="33" t="s">
        <v>510</v>
      </c>
      <c r="C1814" s="33" t="s">
        <v>891</v>
      </c>
      <c r="D1814" s="34">
        <v>10000</v>
      </c>
      <c r="E1814" s="35" t="s">
        <v>511</v>
      </c>
    </row>
    <row r="1815" spans="1:5" ht="12.75">
      <c r="A1815" s="11"/>
      <c r="B1815" s="33" t="s">
        <v>594</v>
      </c>
      <c r="C1815" s="33" t="str">
        <f>VLOOKUP(B1815,[1]!lijst,2,FALSE)</f>
        <v>Cellulose</v>
      </c>
      <c r="D1815" s="34" t="s">
        <v>518</v>
      </c>
      <c r="E1815" s="35"/>
    </row>
    <row r="1816" spans="1:5" ht="12.75">
      <c r="A1816" s="11"/>
      <c r="B1816" s="33" t="s">
        <v>1487</v>
      </c>
      <c r="C1816" s="33" t="str">
        <f>VLOOKUP(B1816,[1]!lijst,2,FALSE)</f>
        <v>Sodium, potassium and calcium salts of fatty acids</v>
      </c>
      <c r="D1816" s="34" t="s">
        <v>518</v>
      </c>
      <c r="E1816" s="35"/>
    </row>
    <row r="1817" spans="1:4" ht="12.75">
      <c r="A1817" s="11"/>
      <c r="B1817" s="33" t="s">
        <v>649</v>
      </c>
      <c r="C1817" s="33" t="s">
        <v>655</v>
      </c>
      <c r="D1817" s="34">
        <v>10000</v>
      </c>
    </row>
    <row r="1818" spans="1:2" ht="12.75">
      <c r="A1818" s="11"/>
      <c r="B1818" s="11"/>
    </row>
    <row r="1819" spans="1:3" ht="12.75">
      <c r="A1819" s="11"/>
      <c r="B1819" s="11"/>
      <c r="C1819" s="33" t="s">
        <v>440</v>
      </c>
    </row>
    <row r="1820" spans="1:3" ht="12.75">
      <c r="A1820" s="11"/>
      <c r="B1820" s="11"/>
      <c r="C1820" s="33" t="s">
        <v>443</v>
      </c>
    </row>
    <row r="1822" spans="1:3" ht="12.75">
      <c r="A1822" s="11" t="s">
        <v>1502</v>
      </c>
      <c r="B1822" s="42" t="s">
        <v>1355</v>
      </c>
      <c r="C1822" s="33"/>
    </row>
    <row r="1823" spans="2:3" ht="12.75">
      <c r="B1823" t="s">
        <v>514</v>
      </c>
      <c r="C1823" t="s">
        <v>515</v>
      </c>
    </row>
    <row r="1824" spans="2:6" ht="12.75">
      <c r="B1824" t="s">
        <v>523</v>
      </c>
      <c r="C1824" t="s">
        <v>524</v>
      </c>
      <c r="D1824" s="7" t="s">
        <v>518</v>
      </c>
      <c r="F1824" s="36" t="s">
        <v>1354</v>
      </c>
    </row>
    <row r="1825" spans="2:6" ht="12.75">
      <c r="B1825" t="s">
        <v>878</v>
      </c>
      <c r="C1825" t="s">
        <v>1294</v>
      </c>
      <c r="D1825" s="7">
        <v>500</v>
      </c>
      <c r="F1825" s="36" t="s">
        <v>1354</v>
      </c>
    </row>
    <row r="1826" spans="2:4" ht="12.75">
      <c r="B1826" t="s">
        <v>882</v>
      </c>
      <c r="C1826" t="s">
        <v>883</v>
      </c>
      <c r="D1826" s="7">
        <v>50</v>
      </c>
    </row>
    <row r="1827" spans="2:5" ht="12.75">
      <c r="B1827" t="s">
        <v>884</v>
      </c>
      <c r="C1827" t="s">
        <v>885</v>
      </c>
      <c r="D1827" s="7">
        <v>1000</v>
      </c>
      <c r="E1827" s="6" t="s">
        <v>521</v>
      </c>
    </row>
    <row r="1828" spans="2:6" ht="12.75">
      <c r="B1828" t="s">
        <v>1710</v>
      </c>
      <c r="C1828" t="s">
        <v>1711</v>
      </c>
      <c r="D1828" s="7">
        <v>200</v>
      </c>
      <c r="E1828" s="6" t="s">
        <v>1106</v>
      </c>
      <c r="F1828" s="19" t="s">
        <v>1518</v>
      </c>
    </row>
    <row r="1829" spans="2:7" ht="12.75">
      <c r="B1829" s="48" t="s">
        <v>1710</v>
      </c>
      <c r="C1829" s="48" t="s">
        <v>1711</v>
      </c>
      <c r="D1829" s="49">
        <v>800</v>
      </c>
      <c r="E1829" s="50" t="s">
        <v>1106</v>
      </c>
      <c r="F1829" s="51" t="s">
        <v>1137</v>
      </c>
      <c r="G1829" t="s">
        <v>895</v>
      </c>
    </row>
    <row r="1830" spans="2:5" ht="12.75">
      <c r="B1830" t="s">
        <v>1073</v>
      </c>
      <c r="C1830" t="s">
        <v>1074</v>
      </c>
      <c r="D1830" s="7">
        <v>200</v>
      </c>
      <c r="E1830" s="6" t="s">
        <v>1519</v>
      </c>
    </row>
    <row r="1831" spans="2:5" ht="12.75">
      <c r="B1831" s="93" t="s">
        <v>665</v>
      </c>
      <c r="C1831" s="93" t="str">
        <f>VLOOKUP(B1831,[1]!lijst,2,FALSE)</f>
        <v>Extracts of rosemary</v>
      </c>
      <c r="D1831" s="94">
        <v>200</v>
      </c>
      <c r="E1831" s="101" t="s">
        <v>967</v>
      </c>
    </row>
    <row r="1832" spans="2:6" ht="12.75">
      <c r="B1832" t="s">
        <v>649</v>
      </c>
      <c r="C1832" t="s">
        <v>655</v>
      </c>
      <c r="D1832" s="7">
        <v>30000</v>
      </c>
      <c r="F1832" s="36" t="s">
        <v>1356</v>
      </c>
    </row>
    <row r="1833" spans="2:4" ht="12.75">
      <c r="B1833" s="33" t="s">
        <v>1352</v>
      </c>
      <c r="C1833" s="33" t="str">
        <f>VLOOKUP(B1833,[1]!lijst,2,FALSE)</f>
        <v>Glutamic acid - glutamates</v>
      </c>
      <c r="D1833" s="34" t="s">
        <v>518</v>
      </c>
    </row>
    <row r="1834" spans="2:4" ht="12.75">
      <c r="B1834" s="33" t="s">
        <v>1353</v>
      </c>
      <c r="C1834" s="33" t="str">
        <f>VLOOKUP(B1834,[1]!lijst,2,FALSE)</f>
        <v>Ribonucleotic esters and ribonucleotides</v>
      </c>
      <c r="D1834" s="34" t="s">
        <v>518</v>
      </c>
    </row>
    <row r="1836" ht="12.75">
      <c r="C1836" t="s">
        <v>440</v>
      </c>
    </row>
    <row r="1837" ht="12.75">
      <c r="C1837" t="s">
        <v>441</v>
      </c>
    </row>
    <row r="1838" ht="12.75">
      <c r="C1838" t="s">
        <v>442</v>
      </c>
    </row>
    <row r="1839" ht="12.75">
      <c r="C1839" t="s">
        <v>452</v>
      </c>
    </row>
    <row r="1840" ht="12.75">
      <c r="C1840" s="93" t="s">
        <v>968</v>
      </c>
    </row>
    <row r="1842" spans="1:2" ht="12.75">
      <c r="A1842" s="11" t="s">
        <v>1504</v>
      </c>
      <c r="B1842" s="11" t="s">
        <v>1520</v>
      </c>
    </row>
    <row r="1843" spans="2:3" ht="12.75">
      <c r="B1843" t="s">
        <v>514</v>
      </c>
      <c r="C1843" t="s">
        <v>515</v>
      </c>
    </row>
    <row r="1844" spans="2:4" ht="12.75">
      <c r="B1844" t="s">
        <v>1165</v>
      </c>
      <c r="C1844" t="s">
        <v>1166</v>
      </c>
      <c r="D1844" s="7" t="s">
        <v>518</v>
      </c>
    </row>
    <row r="1845" spans="2:6" ht="12.75">
      <c r="B1845" t="s">
        <v>1710</v>
      </c>
      <c r="C1845" t="s">
        <v>1711</v>
      </c>
      <c r="D1845" s="7">
        <v>170</v>
      </c>
      <c r="E1845" s="6" t="s">
        <v>1106</v>
      </c>
      <c r="F1845" s="19" t="s">
        <v>1521</v>
      </c>
    </row>
    <row r="1847" ht="12.75">
      <c r="C1847" t="s">
        <v>442</v>
      </c>
    </row>
    <row r="1849" spans="1:2" ht="12.75">
      <c r="A1849" s="11" t="s">
        <v>1506</v>
      </c>
      <c r="B1849" s="11" t="s">
        <v>1507</v>
      </c>
    </row>
    <row r="1850" spans="2:3" ht="12.75">
      <c r="B1850" t="s">
        <v>514</v>
      </c>
      <c r="C1850" t="s">
        <v>515</v>
      </c>
    </row>
    <row r="1851" spans="2:4" ht="12.75">
      <c r="B1851" t="s">
        <v>523</v>
      </c>
      <c r="C1851" t="s">
        <v>524</v>
      </c>
      <c r="D1851" s="7" t="s">
        <v>518</v>
      </c>
    </row>
    <row r="1852" spans="2:4" ht="12.75">
      <c r="B1852" t="s">
        <v>878</v>
      </c>
      <c r="C1852" t="s">
        <v>1294</v>
      </c>
      <c r="D1852" s="7">
        <v>300</v>
      </c>
    </row>
    <row r="1853" spans="2:4" ht="12.75">
      <c r="B1853" t="s">
        <v>516</v>
      </c>
      <c r="C1853" t="s">
        <v>517</v>
      </c>
      <c r="D1853" s="7" t="s">
        <v>518</v>
      </c>
    </row>
    <row r="1854" spans="2:5" ht="12.75">
      <c r="B1854" t="s">
        <v>884</v>
      </c>
      <c r="C1854" t="s">
        <v>885</v>
      </c>
      <c r="D1854" s="7">
        <v>1000</v>
      </c>
      <c r="E1854" s="6" t="s">
        <v>521</v>
      </c>
    </row>
    <row r="1855" spans="2:6" ht="12.75">
      <c r="B1855" t="s">
        <v>1710</v>
      </c>
      <c r="C1855" t="s">
        <v>1711</v>
      </c>
      <c r="D1855" s="7">
        <v>250</v>
      </c>
      <c r="E1855" s="6" t="s">
        <v>1106</v>
      </c>
      <c r="F1855" s="19" t="s">
        <v>1522</v>
      </c>
    </row>
    <row r="1856" spans="2:6" ht="12.75">
      <c r="B1856" t="s">
        <v>1710</v>
      </c>
      <c r="C1856" t="s">
        <v>1711</v>
      </c>
      <c r="D1856" s="7">
        <v>500</v>
      </c>
      <c r="E1856" s="6" t="s">
        <v>1106</v>
      </c>
      <c r="F1856" s="19" t="s">
        <v>1523</v>
      </c>
    </row>
    <row r="1857" spans="2:4" ht="12.75">
      <c r="B1857" t="s">
        <v>535</v>
      </c>
      <c r="C1857" t="s">
        <v>536</v>
      </c>
      <c r="D1857" s="7">
        <v>350</v>
      </c>
    </row>
    <row r="1858" spans="2:4" ht="12.75">
      <c r="B1858" t="s">
        <v>537</v>
      </c>
      <c r="C1858" t="s">
        <v>538</v>
      </c>
      <c r="D1858" s="7">
        <v>350</v>
      </c>
    </row>
    <row r="1859" spans="2:4" ht="12.75">
      <c r="B1859" t="s">
        <v>541</v>
      </c>
      <c r="C1859" t="s">
        <v>542</v>
      </c>
      <c r="D1859" s="7">
        <v>320</v>
      </c>
    </row>
    <row r="1860" spans="2:4" ht="12.75">
      <c r="B1860" t="s">
        <v>543</v>
      </c>
      <c r="C1860" t="s">
        <v>544</v>
      </c>
      <c r="D1860" s="7">
        <v>140</v>
      </c>
    </row>
    <row r="1861" spans="2:4" ht="12.75">
      <c r="B1861" t="s">
        <v>547</v>
      </c>
      <c r="C1861" t="s">
        <v>548</v>
      </c>
      <c r="D1861" s="7">
        <v>50</v>
      </c>
    </row>
    <row r="1862" spans="2:4" ht="12.75">
      <c r="B1862" t="s">
        <v>551</v>
      </c>
      <c r="C1862" t="s">
        <v>552</v>
      </c>
      <c r="D1862" s="7">
        <v>12</v>
      </c>
    </row>
    <row r="1863" spans="2:4" ht="12.75">
      <c r="B1863" t="s">
        <v>549</v>
      </c>
      <c r="C1863" t="s">
        <v>550</v>
      </c>
      <c r="D1863" s="7">
        <v>350</v>
      </c>
    </row>
    <row r="1865" ht="12.75">
      <c r="C1865" t="s">
        <v>440</v>
      </c>
    </row>
    <row r="1866" ht="12.75">
      <c r="C1866" t="s">
        <v>441</v>
      </c>
    </row>
    <row r="1867" ht="12.75">
      <c r="C1867" t="s">
        <v>442</v>
      </c>
    </row>
    <row r="1869" spans="1:2" ht="12.75">
      <c r="A1869" s="11" t="s">
        <v>1508</v>
      </c>
      <c r="B1869" s="11" t="s">
        <v>1509</v>
      </c>
    </row>
    <row r="1870" spans="2:3" ht="12.75">
      <c r="B1870" t="s">
        <v>514</v>
      </c>
      <c r="C1870" t="s">
        <v>515</v>
      </c>
    </row>
    <row r="1871" spans="2:4" ht="12.75">
      <c r="B1871" t="s">
        <v>523</v>
      </c>
      <c r="C1871" t="s">
        <v>524</v>
      </c>
      <c r="D1871" s="7" t="s">
        <v>518</v>
      </c>
    </row>
    <row r="1872" spans="2:4" ht="12.75">
      <c r="B1872" t="s">
        <v>878</v>
      </c>
      <c r="C1872" t="s">
        <v>1294</v>
      </c>
      <c r="D1872" s="7">
        <v>50</v>
      </c>
    </row>
    <row r="1873" spans="2:4" ht="12.75">
      <c r="B1873" t="s">
        <v>882</v>
      </c>
      <c r="C1873" t="s">
        <v>883</v>
      </c>
      <c r="D1873" s="7">
        <v>20</v>
      </c>
    </row>
    <row r="1874" spans="2:6" ht="12.75">
      <c r="B1874" t="s">
        <v>884</v>
      </c>
      <c r="C1874" t="s">
        <v>885</v>
      </c>
      <c r="D1874" s="7">
        <v>500</v>
      </c>
      <c r="E1874" s="6" t="s">
        <v>521</v>
      </c>
      <c r="F1874" s="19" t="s">
        <v>1524</v>
      </c>
    </row>
    <row r="1875" spans="2:6" ht="12.75">
      <c r="B1875" t="s">
        <v>557</v>
      </c>
      <c r="C1875" t="s">
        <v>572</v>
      </c>
      <c r="D1875" s="7">
        <v>200</v>
      </c>
      <c r="E1875" s="6" t="s">
        <v>1519</v>
      </c>
      <c r="F1875" s="19" t="s">
        <v>1525</v>
      </c>
    </row>
    <row r="1876" spans="2:5" ht="12.75">
      <c r="B1876" t="s">
        <v>510</v>
      </c>
      <c r="C1876" t="s">
        <v>891</v>
      </c>
      <c r="D1876" s="7">
        <v>3000</v>
      </c>
      <c r="E1876" s="6" t="s">
        <v>511</v>
      </c>
    </row>
    <row r="1877" spans="2:4" ht="12.75">
      <c r="B1877" t="s">
        <v>1592</v>
      </c>
      <c r="C1877" t="s">
        <v>1593</v>
      </c>
      <c r="D1877" s="7">
        <v>5000</v>
      </c>
    </row>
    <row r="1878" spans="2:5" ht="12.75">
      <c r="B1878" s="93" t="s">
        <v>665</v>
      </c>
      <c r="C1878" s="93" t="str">
        <f>VLOOKUP(B1878,[1]!lijst,2,FALSE)</f>
        <v>Extracts of rosemary</v>
      </c>
      <c r="D1878" s="94">
        <v>50</v>
      </c>
      <c r="E1878" s="101" t="s">
        <v>967</v>
      </c>
    </row>
    <row r="1879" spans="2:6" ht="12.75">
      <c r="B1879" s="93" t="s">
        <v>978</v>
      </c>
      <c r="C1879" s="93" t="str">
        <f>VLOOKUP(B1879,[1]!lijst,2,FALSE)</f>
        <v>Cassia gum</v>
      </c>
      <c r="D1879" s="94">
        <v>2500</v>
      </c>
      <c r="E1879" s="101"/>
      <c r="F1879" s="96" t="s">
        <v>1525</v>
      </c>
    </row>
    <row r="1880" spans="2:5" ht="12.75">
      <c r="B1880" t="s">
        <v>1598</v>
      </c>
      <c r="C1880" t="s">
        <v>1599</v>
      </c>
      <c r="D1880" s="7">
        <v>1000</v>
      </c>
      <c r="E1880" s="6" t="s">
        <v>558</v>
      </c>
    </row>
    <row r="1881" spans="2:5" ht="12.75">
      <c r="B1881" t="s">
        <v>1600</v>
      </c>
      <c r="C1881" t="s">
        <v>1601</v>
      </c>
      <c r="D1881" s="7">
        <v>2000</v>
      </c>
      <c r="E1881" s="6" t="s">
        <v>558</v>
      </c>
    </row>
    <row r="1882" spans="2:4" ht="12.75">
      <c r="B1882" t="s">
        <v>200</v>
      </c>
      <c r="C1882" t="s">
        <v>201</v>
      </c>
      <c r="D1882" s="7">
        <v>10</v>
      </c>
    </row>
    <row r="1883" spans="2:6" ht="12.75">
      <c r="B1883" t="s">
        <v>535</v>
      </c>
      <c r="C1883" t="s">
        <v>536</v>
      </c>
      <c r="D1883" s="7">
        <v>110</v>
      </c>
      <c r="F1883" s="19" t="s">
        <v>1526</v>
      </c>
    </row>
    <row r="1884" spans="2:6" ht="12.75">
      <c r="B1884" t="s">
        <v>537</v>
      </c>
      <c r="C1884" t="s">
        <v>538</v>
      </c>
      <c r="D1884" s="7">
        <v>110</v>
      </c>
      <c r="F1884" s="19" t="s">
        <v>1526</v>
      </c>
    </row>
    <row r="1885" spans="2:6" ht="12.75">
      <c r="B1885" t="s">
        <v>541</v>
      </c>
      <c r="C1885" t="s">
        <v>542</v>
      </c>
      <c r="D1885" s="7">
        <v>110</v>
      </c>
      <c r="F1885" s="19" t="s">
        <v>1526</v>
      </c>
    </row>
    <row r="1886" spans="2:6" ht="12.75">
      <c r="B1886" t="s">
        <v>543</v>
      </c>
      <c r="C1886" t="s">
        <v>544</v>
      </c>
      <c r="D1886" s="7">
        <v>45</v>
      </c>
      <c r="F1886" s="19" t="s">
        <v>1526</v>
      </c>
    </row>
    <row r="1887" spans="2:6" ht="12.75">
      <c r="B1887" t="s">
        <v>547</v>
      </c>
      <c r="C1887" t="s">
        <v>548</v>
      </c>
      <c r="D1887" s="7">
        <v>50</v>
      </c>
      <c r="F1887" s="19" t="s">
        <v>1526</v>
      </c>
    </row>
    <row r="1888" spans="2:6" ht="12.75">
      <c r="B1888" t="s">
        <v>551</v>
      </c>
      <c r="C1888" t="s">
        <v>552</v>
      </c>
      <c r="D1888" s="7">
        <v>5</v>
      </c>
      <c r="F1888" s="19" t="s">
        <v>1526</v>
      </c>
    </row>
    <row r="1889" spans="2:6" ht="12.75">
      <c r="B1889" t="s">
        <v>549</v>
      </c>
      <c r="C1889" t="s">
        <v>550</v>
      </c>
      <c r="D1889" s="7">
        <v>110</v>
      </c>
      <c r="E1889" s="6" t="s">
        <v>242</v>
      </c>
      <c r="F1889" s="19" t="s">
        <v>1526</v>
      </c>
    </row>
    <row r="1891" ht="12.75">
      <c r="C1891" t="s">
        <v>440</v>
      </c>
    </row>
    <row r="1892" ht="12.75">
      <c r="C1892" t="s">
        <v>441</v>
      </c>
    </row>
    <row r="1893" ht="12.75">
      <c r="C1893" t="s">
        <v>443</v>
      </c>
    </row>
    <row r="1894" ht="12.75">
      <c r="C1894" t="s">
        <v>450</v>
      </c>
    </row>
    <row r="1895" ht="12.75">
      <c r="C1895" t="s">
        <v>452</v>
      </c>
    </row>
    <row r="1896" ht="12.75">
      <c r="C1896" s="93" t="s">
        <v>968</v>
      </c>
    </row>
    <row r="1897" ht="12.75">
      <c r="C1897" s="93"/>
    </row>
    <row r="1898" spans="1:2" ht="12.75">
      <c r="A1898" s="11" t="s">
        <v>1510</v>
      </c>
      <c r="B1898" s="11" t="s">
        <v>1527</v>
      </c>
    </row>
    <row r="1899" spans="2:3" ht="12.75">
      <c r="B1899" t="s">
        <v>514</v>
      </c>
      <c r="C1899" t="s">
        <v>515</v>
      </c>
    </row>
    <row r="1900" spans="2:6" ht="12.75">
      <c r="B1900" t="s">
        <v>523</v>
      </c>
      <c r="C1900" t="s">
        <v>524</v>
      </c>
      <c r="D1900" s="7" t="s">
        <v>518</v>
      </c>
      <c r="F1900" s="19" t="s">
        <v>1528</v>
      </c>
    </row>
    <row r="1901" spans="2:6" ht="25.5">
      <c r="B1901" t="s">
        <v>878</v>
      </c>
      <c r="C1901" t="s">
        <v>1294</v>
      </c>
      <c r="D1901" s="7">
        <v>500</v>
      </c>
      <c r="F1901" s="19" t="s">
        <v>1529</v>
      </c>
    </row>
    <row r="1902" spans="2:4" ht="12.75">
      <c r="B1902" t="s">
        <v>516</v>
      </c>
      <c r="C1902" t="s">
        <v>517</v>
      </c>
      <c r="D1902" s="7" t="s">
        <v>518</v>
      </c>
    </row>
    <row r="1903" spans="2:6" ht="12.75">
      <c r="B1903" t="s">
        <v>882</v>
      </c>
      <c r="C1903" t="s">
        <v>883</v>
      </c>
      <c r="D1903" s="7">
        <v>50</v>
      </c>
      <c r="F1903" s="36" t="s">
        <v>1528</v>
      </c>
    </row>
    <row r="1904" spans="2:6" ht="12.75">
      <c r="B1904" t="s">
        <v>519</v>
      </c>
      <c r="C1904" t="s">
        <v>520</v>
      </c>
      <c r="D1904" s="7">
        <v>2000</v>
      </c>
      <c r="E1904" s="6" t="s">
        <v>521</v>
      </c>
      <c r="F1904" s="19" t="s">
        <v>1530</v>
      </c>
    </row>
    <row r="1905" spans="2:6" ht="12.75">
      <c r="B1905" t="s">
        <v>519</v>
      </c>
      <c r="C1905" t="s">
        <v>520</v>
      </c>
      <c r="D1905" s="7">
        <v>1000</v>
      </c>
      <c r="E1905" s="6" t="s">
        <v>521</v>
      </c>
      <c r="F1905" s="19" t="s">
        <v>1531</v>
      </c>
    </row>
    <row r="1906" spans="2:6" ht="25.5">
      <c r="B1906" t="s">
        <v>884</v>
      </c>
      <c r="C1906" t="s">
        <v>885</v>
      </c>
      <c r="D1906" s="7">
        <v>1000</v>
      </c>
      <c r="E1906" s="6" t="s">
        <v>521</v>
      </c>
      <c r="F1906" s="19" t="s">
        <v>1532</v>
      </c>
    </row>
    <row r="1907" spans="2:6" ht="12.75">
      <c r="B1907" t="s">
        <v>884</v>
      </c>
      <c r="C1907" t="s">
        <v>885</v>
      </c>
      <c r="D1907" s="7">
        <v>2000</v>
      </c>
      <c r="E1907" s="6" t="s">
        <v>521</v>
      </c>
      <c r="F1907" s="19" t="s">
        <v>1533</v>
      </c>
    </row>
    <row r="1908" spans="2:6" ht="12.75">
      <c r="B1908" t="s">
        <v>1171</v>
      </c>
      <c r="C1908" t="s">
        <v>1172</v>
      </c>
      <c r="D1908" s="7">
        <v>1000</v>
      </c>
      <c r="E1908" s="6" t="s">
        <v>521</v>
      </c>
      <c r="F1908" s="19" t="s">
        <v>1533</v>
      </c>
    </row>
    <row r="1909" spans="2:6" ht="12.75">
      <c r="B1909" t="s">
        <v>1171</v>
      </c>
      <c r="C1909" t="s">
        <v>1172</v>
      </c>
      <c r="D1909" s="7">
        <v>500</v>
      </c>
      <c r="E1909" s="6" t="s">
        <v>521</v>
      </c>
      <c r="F1909" s="19" t="s">
        <v>1531</v>
      </c>
    </row>
    <row r="1910" spans="2:5" ht="12.75">
      <c r="B1910" t="s">
        <v>557</v>
      </c>
      <c r="C1910" t="s">
        <v>572</v>
      </c>
      <c r="D1910" s="7">
        <v>200</v>
      </c>
      <c r="E1910" s="6" t="s">
        <v>1519</v>
      </c>
    </row>
    <row r="1911" spans="2:5" ht="12.75">
      <c r="B1911" t="s">
        <v>510</v>
      </c>
      <c r="C1911" t="s">
        <v>891</v>
      </c>
      <c r="D1911" s="7">
        <v>5000</v>
      </c>
      <c r="E1911" s="6" t="s">
        <v>511</v>
      </c>
    </row>
    <row r="1912" spans="2:6" ht="12.75">
      <c r="B1912" t="s">
        <v>213</v>
      </c>
      <c r="C1912" t="s">
        <v>1216</v>
      </c>
      <c r="D1912" s="7">
        <v>75</v>
      </c>
      <c r="F1912" s="19" t="s">
        <v>1534</v>
      </c>
    </row>
    <row r="1913" spans="2:5" ht="12.75">
      <c r="B1913" s="93" t="s">
        <v>665</v>
      </c>
      <c r="C1913" s="93" t="str">
        <f>VLOOKUP(B1913,[1]!lijst,2,FALSE)</f>
        <v>Extracts of rosemary</v>
      </c>
      <c r="D1913" s="94">
        <v>100</v>
      </c>
      <c r="E1913" s="101" t="s">
        <v>967</v>
      </c>
    </row>
    <row r="1914" spans="2:5" ht="12.75">
      <c r="B1914" s="93" t="s">
        <v>978</v>
      </c>
      <c r="C1914" s="93" t="str">
        <f>VLOOKUP(B1914,[1]!lijst,2,FALSE)</f>
        <v>Cassia gum</v>
      </c>
      <c r="D1914" s="94">
        <v>2500</v>
      </c>
      <c r="E1914" s="101"/>
    </row>
    <row r="1915" spans="2:4" ht="12.75">
      <c r="B1915" t="s">
        <v>216</v>
      </c>
      <c r="C1915" s="44" t="str">
        <f>VLOOKUP(B1915,[1]!lijst,2,FALSE)</f>
        <v>Propane-1, 2-diol alginate</v>
      </c>
      <c r="D1915" s="7">
        <v>8000</v>
      </c>
    </row>
    <row r="1916" spans="2:6" ht="12.75">
      <c r="B1916" t="s">
        <v>1596</v>
      </c>
      <c r="C1916" t="s">
        <v>1597</v>
      </c>
      <c r="D1916" s="7">
        <v>10000</v>
      </c>
      <c r="F1916" s="19" t="s">
        <v>1534</v>
      </c>
    </row>
    <row r="1917" spans="2:6" ht="12.75">
      <c r="B1917" t="s">
        <v>667</v>
      </c>
      <c r="C1917" t="s">
        <v>668</v>
      </c>
      <c r="D1917" s="7">
        <v>30000</v>
      </c>
      <c r="F1917" s="19" t="s">
        <v>1534</v>
      </c>
    </row>
    <row r="1918" spans="2:6" ht="12.75">
      <c r="B1918" t="s">
        <v>1598</v>
      </c>
      <c r="C1918" t="s">
        <v>1599</v>
      </c>
      <c r="D1918" s="7">
        <v>5000</v>
      </c>
      <c r="E1918" s="6" t="s">
        <v>558</v>
      </c>
      <c r="F1918" s="19" t="s">
        <v>1534</v>
      </c>
    </row>
    <row r="1919" spans="2:5" ht="12.75">
      <c r="B1919" t="s">
        <v>1600</v>
      </c>
      <c r="C1919" t="s">
        <v>1601</v>
      </c>
      <c r="D1919" s="7">
        <v>10000</v>
      </c>
      <c r="E1919" s="6" t="s">
        <v>558</v>
      </c>
    </row>
    <row r="1920" spans="2:6" ht="12.75">
      <c r="B1920" t="s">
        <v>219</v>
      </c>
      <c r="C1920" t="s">
        <v>220</v>
      </c>
      <c r="D1920" s="7">
        <v>4000</v>
      </c>
      <c r="F1920" s="19" t="s">
        <v>1535</v>
      </c>
    </row>
    <row r="1921" spans="2:6" ht="12.75">
      <c r="B1921" t="s">
        <v>533</v>
      </c>
      <c r="C1921" t="s">
        <v>534</v>
      </c>
      <c r="D1921" s="7">
        <v>5000</v>
      </c>
      <c r="E1921" s="6" t="s">
        <v>558</v>
      </c>
      <c r="F1921" s="19" t="s">
        <v>1534</v>
      </c>
    </row>
    <row r="1922" spans="2:4" ht="12.75">
      <c r="B1922" t="s">
        <v>535</v>
      </c>
      <c r="C1922" t="s">
        <v>536</v>
      </c>
      <c r="D1922" s="7">
        <v>350</v>
      </c>
    </row>
    <row r="1923" spans="2:4" ht="12.75">
      <c r="B1923" t="s">
        <v>537</v>
      </c>
      <c r="C1923" t="s">
        <v>538</v>
      </c>
      <c r="D1923" s="7">
        <v>350</v>
      </c>
    </row>
    <row r="1924" spans="2:4" ht="12.75">
      <c r="B1924" t="s">
        <v>541</v>
      </c>
      <c r="C1924" t="s">
        <v>542</v>
      </c>
      <c r="D1924" s="7">
        <v>160</v>
      </c>
    </row>
    <row r="1925" spans="2:4" ht="12.75">
      <c r="B1925" t="s">
        <v>543</v>
      </c>
      <c r="C1925" t="s">
        <v>544</v>
      </c>
      <c r="D1925" s="7">
        <v>450</v>
      </c>
    </row>
    <row r="1926" spans="2:4" ht="12.75">
      <c r="B1926" t="s">
        <v>547</v>
      </c>
      <c r="C1926" t="s">
        <v>548</v>
      </c>
      <c r="D1926" s="7">
        <v>50</v>
      </c>
    </row>
    <row r="1927" spans="2:4" ht="12.75">
      <c r="B1927" t="s">
        <v>551</v>
      </c>
      <c r="C1927" t="s">
        <v>552</v>
      </c>
      <c r="D1927" s="7">
        <v>12</v>
      </c>
    </row>
    <row r="1928" spans="2:6" ht="12.75">
      <c r="B1928" s="93" t="s">
        <v>551</v>
      </c>
      <c r="C1928" s="93" t="s">
        <v>552</v>
      </c>
      <c r="D1928" s="94">
        <v>2</v>
      </c>
      <c r="E1928" s="95"/>
      <c r="F1928" s="96" t="s">
        <v>986</v>
      </c>
    </row>
    <row r="1929" spans="2:5" ht="12.75">
      <c r="B1929" t="s">
        <v>549</v>
      </c>
      <c r="C1929" t="s">
        <v>550</v>
      </c>
      <c r="D1929" s="7">
        <v>350</v>
      </c>
      <c r="E1929" s="6" t="s">
        <v>242</v>
      </c>
    </row>
    <row r="1931" ht="12.75">
      <c r="C1931" t="s">
        <v>440</v>
      </c>
    </row>
    <row r="1932" ht="12.75">
      <c r="C1932" t="s">
        <v>441</v>
      </c>
    </row>
    <row r="1933" ht="12.75">
      <c r="C1933" t="s">
        <v>443</v>
      </c>
    </row>
    <row r="1934" ht="12.75">
      <c r="C1934" t="s">
        <v>786</v>
      </c>
    </row>
    <row r="1935" ht="12.75">
      <c r="C1935" t="s">
        <v>452</v>
      </c>
    </row>
    <row r="1936" ht="12.75">
      <c r="C1936" s="93" t="s">
        <v>968</v>
      </c>
    </row>
    <row r="1938" spans="1:2" ht="12.75">
      <c r="A1938" s="11" t="s">
        <v>1511</v>
      </c>
      <c r="B1938" s="11" t="s">
        <v>1512</v>
      </c>
    </row>
    <row r="1939" spans="2:3" ht="12.75">
      <c r="B1939" t="s">
        <v>514</v>
      </c>
      <c r="C1939" t="s">
        <v>515</v>
      </c>
    </row>
    <row r="1940" spans="2:4" ht="12.75">
      <c r="B1940" t="s">
        <v>523</v>
      </c>
      <c r="C1940" t="s">
        <v>524</v>
      </c>
      <c r="D1940" s="7" t="s">
        <v>518</v>
      </c>
    </row>
    <row r="1941" spans="2:7" ht="25.5">
      <c r="B1941" s="83" t="s">
        <v>516</v>
      </c>
      <c r="C1941" s="83" t="s">
        <v>517</v>
      </c>
      <c r="D1941" s="84" t="s">
        <v>518</v>
      </c>
      <c r="E1941" s="85"/>
      <c r="F1941" s="86" t="s">
        <v>1536</v>
      </c>
      <c r="G1941" t="s">
        <v>274</v>
      </c>
    </row>
    <row r="1942" spans="2:6" ht="12.75">
      <c r="B1942" t="s">
        <v>884</v>
      </c>
      <c r="C1942" t="s">
        <v>885</v>
      </c>
      <c r="D1942" s="7">
        <v>1500</v>
      </c>
      <c r="E1942" s="6" t="s">
        <v>521</v>
      </c>
      <c r="F1942" s="67" t="s">
        <v>1537</v>
      </c>
    </row>
    <row r="1943" spans="2:6" ht="12.75">
      <c r="B1943" t="s">
        <v>535</v>
      </c>
      <c r="C1943" t="s">
        <v>536</v>
      </c>
      <c r="D1943" s="7">
        <v>350</v>
      </c>
      <c r="F1943" s="67" t="s">
        <v>1538</v>
      </c>
    </row>
    <row r="1944" spans="2:6" ht="12.75">
      <c r="B1944" t="s">
        <v>537</v>
      </c>
      <c r="C1944" t="s">
        <v>538</v>
      </c>
      <c r="D1944" s="7">
        <v>350</v>
      </c>
      <c r="F1944" s="67" t="s">
        <v>1538</v>
      </c>
    </row>
    <row r="1945" spans="2:6" ht="12.75">
      <c r="B1945" t="s">
        <v>541</v>
      </c>
      <c r="C1945" t="s">
        <v>542</v>
      </c>
      <c r="D1945" s="7">
        <v>160</v>
      </c>
      <c r="F1945" s="67" t="s">
        <v>1538</v>
      </c>
    </row>
    <row r="1946" spans="2:6" ht="12.75">
      <c r="B1946" t="s">
        <v>543</v>
      </c>
      <c r="C1946" t="s">
        <v>544</v>
      </c>
      <c r="D1946" s="7">
        <v>140</v>
      </c>
      <c r="F1946" s="67" t="s">
        <v>1538</v>
      </c>
    </row>
    <row r="1947" spans="2:6" ht="12.75">
      <c r="B1947" t="s">
        <v>547</v>
      </c>
      <c r="C1947" t="s">
        <v>548</v>
      </c>
      <c r="D1947" s="7">
        <v>50</v>
      </c>
      <c r="F1947" s="67" t="s">
        <v>1538</v>
      </c>
    </row>
    <row r="1948" spans="2:6" ht="12.75">
      <c r="B1948" t="s">
        <v>551</v>
      </c>
      <c r="C1948" t="s">
        <v>552</v>
      </c>
      <c r="D1948" s="7">
        <v>12</v>
      </c>
      <c r="F1948" s="67" t="s">
        <v>1538</v>
      </c>
    </row>
    <row r="1949" spans="2:6" ht="12.75">
      <c r="B1949" t="s">
        <v>549</v>
      </c>
      <c r="C1949" t="s">
        <v>550</v>
      </c>
      <c r="D1949" s="7">
        <v>350</v>
      </c>
      <c r="E1949" s="6" t="s">
        <v>242</v>
      </c>
      <c r="F1949" s="67" t="s">
        <v>1538</v>
      </c>
    </row>
    <row r="1951" ht="12.75">
      <c r="C1951" t="s">
        <v>440</v>
      </c>
    </row>
    <row r="1952" ht="12.75">
      <c r="C1952" t="s">
        <v>441</v>
      </c>
    </row>
    <row r="1953" ht="12.75">
      <c r="C1953" t="s">
        <v>786</v>
      </c>
    </row>
    <row r="1955" spans="1:2" ht="12.75">
      <c r="A1955" s="11" t="s">
        <v>1513</v>
      </c>
      <c r="B1955" s="11" t="s">
        <v>1514</v>
      </c>
    </row>
    <row r="1956" spans="2:3" ht="12.75">
      <c r="B1956" t="s">
        <v>514</v>
      </c>
      <c r="C1956" t="s">
        <v>515</v>
      </c>
    </row>
    <row r="1957" spans="2:6" ht="12.75">
      <c r="B1957" t="s">
        <v>533</v>
      </c>
      <c r="C1957" t="s">
        <v>534</v>
      </c>
      <c r="D1957" s="7" t="s">
        <v>518</v>
      </c>
      <c r="F1957" s="36" t="s">
        <v>1588</v>
      </c>
    </row>
    <row r="1959" spans="1:2" ht="12.75">
      <c r="A1959" s="11" t="s">
        <v>1515</v>
      </c>
      <c r="B1959" s="11" t="s">
        <v>1539</v>
      </c>
    </row>
    <row r="1960" spans="2:3" ht="12.75">
      <c r="B1960" t="s">
        <v>514</v>
      </c>
      <c r="C1960" t="s">
        <v>515</v>
      </c>
    </row>
    <row r="1961" spans="2:4" ht="12.75">
      <c r="B1961" t="s">
        <v>523</v>
      </c>
      <c r="C1961" t="s">
        <v>524</v>
      </c>
      <c r="D1961" s="7" t="s">
        <v>518</v>
      </c>
    </row>
    <row r="1962" spans="2:6" ht="12.75">
      <c r="B1962" t="s">
        <v>878</v>
      </c>
      <c r="C1962" t="s">
        <v>1294</v>
      </c>
      <c r="D1962" s="7">
        <v>100</v>
      </c>
      <c r="F1962" s="19" t="s">
        <v>1540</v>
      </c>
    </row>
    <row r="1963" spans="2:6" ht="12.75">
      <c r="B1963" t="s">
        <v>882</v>
      </c>
      <c r="C1963" t="s">
        <v>883</v>
      </c>
      <c r="D1963" s="7">
        <v>30</v>
      </c>
      <c r="F1963" s="19" t="s">
        <v>1540</v>
      </c>
    </row>
    <row r="1964" spans="2:6" ht="25.5">
      <c r="B1964" t="s">
        <v>519</v>
      </c>
      <c r="C1964" t="s">
        <v>520</v>
      </c>
      <c r="D1964" s="7">
        <v>2000</v>
      </c>
      <c r="E1964" s="6" t="s">
        <v>521</v>
      </c>
      <c r="F1964" s="19" t="s">
        <v>1541</v>
      </c>
    </row>
    <row r="1965" spans="2:6" ht="25.5">
      <c r="B1965" t="s">
        <v>1710</v>
      </c>
      <c r="C1965" t="s">
        <v>1711</v>
      </c>
      <c r="D1965" s="7">
        <v>200</v>
      </c>
      <c r="E1965" s="6" t="s">
        <v>1106</v>
      </c>
      <c r="F1965" s="19" t="s">
        <v>1541</v>
      </c>
    </row>
    <row r="1966" spans="2:6" ht="12.75">
      <c r="B1966" t="s">
        <v>1710</v>
      </c>
      <c r="C1966" t="s">
        <v>1711</v>
      </c>
      <c r="D1966" s="7">
        <v>50</v>
      </c>
      <c r="E1966" s="6" t="s">
        <v>1106</v>
      </c>
      <c r="F1966" s="19" t="s">
        <v>1542</v>
      </c>
    </row>
    <row r="1967" spans="2:6" ht="12.75">
      <c r="B1967" s="33" t="s">
        <v>510</v>
      </c>
      <c r="C1967" s="33" t="str">
        <f>VLOOKUP(B1967,[1]!lijst,2,FALSE)</f>
        <v>Phosphoric acid - phosphates - di - tri-  and polyphosphates</v>
      </c>
      <c r="D1967" s="34">
        <v>20000</v>
      </c>
      <c r="E1967" s="43" t="s">
        <v>175</v>
      </c>
      <c r="F1967" s="36" t="s">
        <v>1337</v>
      </c>
    </row>
    <row r="1968" spans="2:6" ht="12.75">
      <c r="B1968" t="s">
        <v>547</v>
      </c>
      <c r="C1968" t="s">
        <v>548</v>
      </c>
      <c r="D1968" s="7">
        <v>5</v>
      </c>
      <c r="F1968" s="19" t="s">
        <v>1543</v>
      </c>
    </row>
    <row r="1970" ht="12.75">
      <c r="C1970" t="s">
        <v>440</v>
      </c>
    </row>
    <row r="1971" ht="12.75">
      <c r="C1971" t="s">
        <v>441</v>
      </c>
    </row>
    <row r="1972" ht="12.75">
      <c r="C1972" t="s">
        <v>442</v>
      </c>
    </row>
    <row r="1973" ht="12.75">
      <c r="C1973" s="33" t="s">
        <v>443</v>
      </c>
    </row>
    <row r="1974" ht="12.75">
      <c r="C1974" s="33"/>
    </row>
    <row r="1975" spans="1:2" ht="12.75">
      <c r="A1975" s="11" t="s">
        <v>1544</v>
      </c>
      <c r="B1975" s="11" t="s">
        <v>1545</v>
      </c>
    </row>
    <row r="1976" spans="1:2" ht="12.75">
      <c r="A1976" s="11"/>
      <c r="B1976" s="11"/>
    </row>
    <row r="1977" spans="1:2" ht="12.75">
      <c r="A1977" s="11" t="s">
        <v>1546</v>
      </c>
      <c r="B1977" s="11" t="s">
        <v>1547</v>
      </c>
    </row>
    <row r="1978" ht="12.75">
      <c r="B1978" t="s">
        <v>1574</v>
      </c>
    </row>
    <row r="1979" spans="3:6" ht="12.75">
      <c r="C1979" s="115" t="s">
        <v>1575</v>
      </c>
      <c r="D1979" s="115"/>
      <c r="E1979" s="115"/>
      <c r="F1979" s="115"/>
    </row>
    <row r="1980" spans="3:6" ht="12.75">
      <c r="C1980" s="115" t="s">
        <v>1576</v>
      </c>
      <c r="D1980" s="115"/>
      <c r="E1980" s="115"/>
      <c r="F1980" s="115"/>
    </row>
    <row r="1981" spans="3:6" ht="24.75" customHeight="1">
      <c r="C1981" s="115" t="s">
        <v>1577</v>
      </c>
      <c r="D1981" s="115"/>
      <c r="E1981" s="115"/>
      <c r="F1981" s="115"/>
    </row>
    <row r="1982" spans="3:6" ht="38.25" customHeight="1">
      <c r="C1982" s="115" t="s">
        <v>143</v>
      </c>
      <c r="D1982" s="115"/>
      <c r="E1982" s="115"/>
      <c r="F1982" s="115"/>
    </row>
    <row r="1983" spans="3:6" ht="39" customHeight="1">
      <c r="C1983" s="115" t="s">
        <v>144</v>
      </c>
      <c r="D1983" s="115"/>
      <c r="E1983" s="115"/>
      <c r="F1983" s="115"/>
    </row>
    <row r="1985" spans="1:2" ht="12.75">
      <c r="A1985" s="11" t="s">
        <v>1548</v>
      </c>
      <c r="B1985" s="11" t="s">
        <v>1549</v>
      </c>
    </row>
    <row r="1986" ht="12.75">
      <c r="C1986" t="s">
        <v>145</v>
      </c>
    </row>
    <row r="1987" spans="2:6" ht="12.75">
      <c r="B1987" t="s">
        <v>612</v>
      </c>
      <c r="C1987" t="s">
        <v>613</v>
      </c>
      <c r="D1987" s="7" t="s">
        <v>518</v>
      </c>
      <c r="F1987" s="19" t="s">
        <v>146</v>
      </c>
    </row>
    <row r="1988" spans="2:4" ht="12.75">
      <c r="B1988" t="s">
        <v>556</v>
      </c>
      <c r="C1988" t="s">
        <v>571</v>
      </c>
      <c r="D1988" s="7">
        <v>10</v>
      </c>
    </row>
    <row r="1989" spans="2:5" ht="12.75">
      <c r="B1989" t="s">
        <v>1649</v>
      </c>
      <c r="C1989" t="s">
        <v>1650</v>
      </c>
      <c r="D1989" s="7">
        <v>10</v>
      </c>
      <c r="E1989" s="43" t="s">
        <v>161</v>
      </c>
    </row>
    <row r="1990" spans="2:5" ht="12.75">
      <c r="B1990" t="s">
        <v>1651</v>
      </c>
      <c r="C1990" t="s">
        <v>147</v>
      </c>
      <c r="E1990" s="43" t="s">
        <v>161</v>
      </c>
    </row>
    <row r="1991" spans="2:5" ht="12.75">
      <c r="B1991" t="s">
        <v>1654</v>
      </c>
      <c r="C1991" t="s">
        <v>148</v>
      </c>
      <c r="E1991" s="43" t="s">
        <v>161</v>
      </c>
    </row>
    <row r="1992" spans="2:5" ht="12.75">
      <c r="B1992" t="s">
        <v>1656</v>
      </c>
      <c r="C1992" t="s">
        <v>1657</v>
      </c>
      <c r="E1992" s="43" t="s">
        <v>161</v>
      </c>
    </row>
    <row r="1993" spans="2:5" ht="12.75">
      <c r="B1993" t="s">
        <v>560</v>
      </c>
      <c r="C1993" t="s">
        <v>573</v>
      </c>
      <c r="D1993" s="7">
        <v>1000</v>
      </c>
      <c r="E1993" s="6" t="s">
        <v>149</v>
      </c>
    </row>
    <row r="1994" spans="2:4" ht="12.75">
      <c r="B1994" t="s">
        <v>614</v>
      </c>
      <c r="C1994" t="s">
        <v>615</v>
      </c>
      <c r="D1994" s="7" t="s">
        <v>518</v>
      </c>
    </row>
    <row r="1995" spans="2:5" ht="12.75">
      <c r="B1995" t="s">
        <v>508</v>
      </c>
      <c r="C1995" t="s">
        <v>574</v>
      </c>
      <c r="D1995" s="7">
        <v>2000</v>
      </c>
      <c r="E1995" s="43" t="s">
        <v>995</v>
      </c>
    </row>
    <row r="1996" spans="2:5" ht="12.75">
      <c r="B1996" t="s">
        <v>561</v>
      </c>
      <c r="C1996" t="s">
        <v>575</v>
      </c>
      <c r="E1996" s="43" t="s">
        <v>995</v>
      </c>
    </row>
    <row r="1997" spans="2:5" ht="12.75">
      <c r="B1997" t="s">
        <v>150</v>
      </c>
      <c r="C1997" t="s">
        <v>151</v>
      </c>
      <c r="D1997" s="7">
        <v>1000</v>
      </c>
      <c r="E1997" s="43" t="s">
        <v>997</v>
      </c>
    </row>
    <row r="1998" spans="2:5" ht="12.75">
      <c r="B1998" t="s">
        <v>152</v>
      </c>
      <c r="C1998" t="s">
        <v>153</v>
      </c>
      <c r="D1998" s="7">
        <v>1000</v>
      </c>
      <c r="E1998" s="35" t="s">
        <v>1336</v>
      </c>
    </row>
    <row r="1999" spans="2:5" ht="12.75">
      <c r="B1999" t="s">
        <v>154</v>
      </c>
      <c r="C1999" t="s">
        <v>155</v>
      </c>
      <c r="E1999" s="35" t="s">
        <v>1336</v>
      </c>
    </row>
    <row r="2000" spans="2:6" ht="25.5">
      <c r="B2000" t="s">
        <v>591</v>
      </c>
      <c r="C2000" t="s">
        <v>1177</v>
      </c>
      <c r="D2000" s="7">
        <v>1000</v>
      </c>
      <c r="F2000" s="19" t="s">
        <v>156</v>
      </c>
    </row>
    <row r="2001" spans="2:5" ht="12.75">
      <c r="B2001" t="s">
        <v>586</v>
      </c>
      <c r="C2001" t="s">
        <v>587</v>
      </c>
      <c r="D2001" s="7">
        <v>4000</v>
      </c>
      <c r="E2001" s="6" t="s">
        <v>149</v>
      </c>
    </row>
    <row r="2002" spans="2:6" ht="12.75">
      <c r="B2002" t="s">
        <v>198</v>
      </c>
      <c r="C2002" t="s">
        <v>199</v>
      </c>
      <c r="D2002" s="7">
        <v>7500</v>
      </c>
      <c r="E2002" s="6" t="s">
        <v>149</v>
      </c>
      <c r="F2002" s="19" t="s">
        <v>157</v>
      </c>
    </row>
    <row r="2003" spans="2:6" ht="25.5">
      <c r="B2003" t="s">
        <v>198</v>
      </c>
      <c r="C2003" t="s">
        <v>199</v>
      </c>
      <c r="D2003" s="7">
        <v>9000</v>
      </c>
      <c r="E2003" s="6" t="s">
        <v>149</v>
      </c>
      <c r="F2003" s="19" t="s">
        <v>158</v>
      </c>
    </row>
    <row r="2004" spans="2:6" ht="25.5">
      <c r="B2004" t="s">
        <v>1113</v>
      </c>
      <c r="C2004" t="s">
        <v>1114</v>
      </c>
      <c r="D2004" s="7">
        <v>120</v>
      </c>
      <c r="E2004" s="6" t="s">
        <v>149</v>
      </c>
      <c r="F2004" s="19" t="s">
        <v>159</v>
      </c>
    </row>
    <row r="2006" ht="12.75">
      <c r="C2006" s="33" t="s">
        <v>443</v>
      </c>
    </row>
    <row r="2007" spans="3:6" ht="25.5" customHeight="1">
      <c r="C2007" s="115" t="s">
        <v>453</v>
      </c>
      <c r="D2007" s="115"/>
      <c r="E2007" s="115"/>
      <c r="F2007" s="115"/>
    </row>
    <row r="2008" ht="12.75">
      <c r="C2008" t="s">
        <v>454</v>
      </c>
    </row>
    <row r="2009" ht="12.75">
      <c r="C2009" t="s">
        <v>998</v>
      </c>
    </row>
    <row r="2010" ht="12.75">
      <c r="C2010" s="71" t="s">
        <v>994</v>
      </c>
    </row>
    <row r="2011" ht="12.75">
      <c r="C2011" s="71" t="s">
        <v>996</v>
      </c>
    </row>
    <row r="2013" spans="1:2" ht="12.75">
      <c r="A2013" s="11" t="s">
        <v>1550</v>
      </c>
      <c r="B2013" s="11" t="s">
        <v>1551</v>
      </c>
    </row>
    <row r="2014" ht="12.75">
      <c r="C2014" t="s">
        <v>145</v>
      </c>
    </row>
    <row r="2015" spans="2:6" ht="12.75">
      <c r="B2015" t="s">
        <v>612</v>
      </c>
      <c r="C2015" t="s">
        <v>613</v>
      </c>
      <c r="D2015" s="7" t="s">
        <v>518</v>
      </c>
      <c r="F2015" s="19" t="s">
        <v>160</v>
      </c>
    </row>
    <row r="2016" spans="2:4" ht="12.75">
      <c r="B2016" t="s">
        <v>556</v>
      </c>
      <c r="C2016" t="s">
        <v>571</v>
      </c>
      <c r="D2016" s="7">
        <v>10</v>
      </c>
    </row>
    <row r="2017" spans="2:5" ht="12.75">
      <c r="B2017" t="s">
        <v>1649</v>
      </c>
      <c r="C2017" t="s">
        <v>1650</v>
      </c>
      <c r="D2017" s="7">
        <v>10</v>
      </c>
      <c r="E2017" s="6" t="s">
        <v>161</v>
      </c>
    </row>
    <row r="2018" spans="2:5" ht="12.75">
      <c r="B2018" t="s">
        <v>1651</v>
      </c>
      <c r="C2018" t="s">
        <v>147</v>
      </c>
      <c r="E2018" s="6" t="s">
        <v>161</v>
      </c>
    </row>
    <row r="2019" spans="2:5" ht="12.75">
      <c r="B2019" t="s">
        <v>1654</v>
      </c>
      <c r="C2019" t="s">
        <v>148</v>
      </c>
      <c r="E2019" s="6" t="s">
        <v>161</v>
      </c>
    </row>
    <row r="2020" spans="2:5" ht="12.75">
      <c r="B2020" t="s">
        <v>1656</v>
      </c>
      <c r="C2020" t="s">
        <v>1657</v>
      </c>
      <c r="E2020" s="6" t="s">
        <v>161</v>
      </c>
    </row>
    <row r="2021" spans="2:5" ht="12.75">
      <c r="B2021" t="s">
        <v>560</v>
      </c>
      <c r="C2021" t="s">
        <v>573</v>
      </c>
      <c r="D2021" s="7">
        <v>1000</v>
      </c>
      <c r="E2021" s="6" t="s">
        <v>149</v>
      </c>
    </row>
    <row r="2022" spans="2:4" ht="12.75">
      <c r="B2022" t="s">
        <v>614</v>
      </c>
      <c r="C2022" t="s">
        <v>615</v>
      </c>
      <c r="D2022" s="7" t="s">
        <v>518</v>
      </c>
    </row>
    <row r="2023" spans="2:5" ht="12.75">
      <c r="B2023" t="s">
        <v>508</v>
      </c>
      <c r="C2023" t="s">
        <v>574</v>
      </c>
      <c r="D2023" s="7">
        <v>2000</v>
      </c>
      <c r="E2023" s="43" t="s">
        <v>995</v>
      </c>
    </row>
    <row r="2024" spans="2:5" ht="12.75">
      <c r="B2024" t="s">
        <v>561</v>
      </c>
      <c r="C2024" t="s">
        <v>575</v>
      </c>
      <c r="D2024" s="34" t="s">
        <v>518</v>
      </c>
      <c r="E2024" s="43" t="s">
        <v>995</v>
      </c>
    </row>
    <row r="2025" spans="2:5" ht="12.75">
      <c r="B2025" t="s">
        <v>150</v>
      </c>
      <c r="C2025" t="s">
        <v>151</v>
      </c>
      <c r="E2025" s="43" t="s">
        <v>997</v>
      </c>
    </row>
    <row r="2026" spans="2:5" ht="12.75">
      <c r="B2026" t="s">
        <v>152</v>
      </c>
      <c r="C2026" t="s">
        <v>153</v>
      </c>
      <c r="D2026" s="7">
        <v>1000</v>
      </c>
      <c r="E2026" s="35" t="s">
        <v>1336</v>
      </c>
    </row>
    <row r="2027" spans="2:5" ht="12.75">
      <c r="B2027" t="s">
        <v>154</v>
      </c>
      <c r="C2027" t="s">
        <v>155</v>
      </c>
      <c r="E2027" s="35" t="s">
        <v>1336</v>
      </c>
    </row>
    <row r="2028" spans="2:5" ht="12.75">
      <c r="B2028" t="s">
        <v>565</v>
      </c>
      <c r="C2028" t="s">
        <v>576</v>
      </c>
      <c r="D2028" s="7">
        <v>300</v>
      </c>
      <c r="E2028" s="6" t="s">
        <v>162</v>
      </c>
    </row>
    <row r="2029" spans="2:5" ht="12.75">
      <c r="B2029" t="s">
        <v>590</v>
      </c>
      <c r="C2029" t="s">
        <v>1175</v>
      </c>
      <c r="D2029" s="7">
        <v>1000</v>
      </c>
      <c r="E2029" s="6" t="s">
        <v>162</v>
      </c>
    </row>
    <row r="2030" spans="2:5" ht="12.75">
      <c r="B2030" t="s">
        <v>591</v>
      </c>
      <c r="C2030" t="s">
        <v>1177</v>
      </c>
      <c r="D2030" s="7">
        <v>1000</v>
      </c>
      <c r="E2030" s="6" t="s">
        <v>162</v>
      </c>
    </row>
    <row r="2031" spans="2:6" ht="12.75">
      <c r="B2031" t="s">
        <v>593</v>
      </c>
      <c r="C2031" t="s">
        <v>1236</v>
      </c>
      <c r="D2031" s="7">
        <v>5000</v>
      </c>
      <c r="F2031" s="19" t="s">
        <v>163</v>
      </c>
    </row>
    <row r="2032" spans="2:5" ht="12.75">
      <c r="B2032" t="s">
        <v>586</v>
      </c>
      <c r="C2032" t="s">
        <v>587</v>
      </c>
      <c r="D2032" s="7">
        <v>4000</v>
      </c>
      <c r="E2032" s="6" t="s">
        <v>149</v>
      </c>
    </row>
    <row r="2033" spans="2:6" ht="12.75">
      <c r="B2033" t="s">
        <v>198</v>
      </c>
      <c r="C2033" t="s">
        <v>199</v>
      </c>
      <c r="D2033" s="7">
        <v>7500</v>
      </c>
      <c r="E2033" s="6" t="s">
        <v>149</v>
      </c>
      <c r="F2033" s="19" t="s">
        <v>157</v>
      </c>
    </row>
    <row r="2034" spans="2:6" ht="25.5">
      <c r="B2034" t="s">
        <v>198</v>
      </c>
      <c r="C2034" t="s">
        <v>199</v>
      </c>
      <c r="D2034" s="7">
        <v>9000</v>
      </c>
      <c r="E2034" s="6" t="s">
        <v>149</v>
      </c>
      <c r="F2034" s="19" t="s">
        <v>164</v>
      </c>
    </row>
    <row r="2035" spans="2:6" ht="25.5">
      <c r="B2035" t="s">
        <v>1113</v>
      </c>
      <c r="C2035" t="s">
        <v>1114</v>
      </c>
      <c r="D2035" s="7">
        <v>120</v>
      </c>
      <c r="E2035" s="6" t="s">
        <v>149</v>
      </c>
      <c r="F2035" s="19" t="s">
        <v>159</v>
      </c>
    </row>
    <row r="2037" ht="12.75">
      <c r="C2037" s="33" t="s">
        <v>443</v>
      </c>
    </row>
    <row r="2038" spans="3:6" ht="26.25" customHeight="1">
      <c r="C2038" s="115" t="s">
        <v>453</v>
      </c>
      <c r="D2038" s="115"/>
      <c r="E2038" s="115"/>
      <c r="F2038" s="115"/>
    </row>
    <row r="2039" ht="12.75">
      <c r="C2039" t="s">
        <v>454</v>
      </c>
    </row>
    <row r="2040" ht="12.75">
      <c r="C2040" t="s">
        <v>455</v>
      </c>
    </row>
    <row r="2041" spans="3:6" ht="24.75" customHeight="1">
      <c r="C2041" s="115" t="s">
        <v>456</v>
      </c>
      <c r="D2041" s="115"/>
      <c r="E2041" s="115"/>
      <c r="F2041" s="115"/>
    </row>
    <row r="2042" spans="3:6" ht="12.75" customHeight="1">
      <c r="C2042" s="71" t="s">
        <v>994</v>
      </c>
      <c r="D2042" s="23"/>
      <c r="E2042" s="23"/>
      <c r="F2042" s="23"/>
    </row>
    <row r="2043" spans="3:6" ht="12.75" customHeight="1">
      <c r="C2043" s="71" t="s">
        <v>996</v>
      </c>
      <c r="D2043" s="23"/>
      <c r="E2043" s="23"/>
      <c r="F2043" s="23"/>
    </row>
    <row r="2044" spans="3:6" ht="12.75" customHeight="1">
      <c r="C2044" s="71"/>
      <c r="D2044" s="23"/>
      <c r="E2044" s="23"/>
      <c r="F2044" s="23"/>
    </row>
    <row r="2045" spans="1:2" ht="12.75">
      <c r="A2045" s="11" t="s">
        <v>1552</v>
      </c>
      <c r="B2045" s="11" t="s">
        <v>1553</v>
      </c>
    </row>
    <row r="2046" spans="2:6" ht="25.5">
      <c r="B2046" t="s">
        <v>634</v>
      </c>
      <c r="C2046" t="s">
        <v>680</v>
      </c>
      <c r="D2046" s="7" t="s">
        <v>518</v>
      </c>
      <c r="F2046" s="36" t="s">
        <v>1298</v>
      </c>
    </row>
    <row r="2047" spans="2:6" ht="25.5">
      <c r="B2047" t="s">
        <v>610</v>
      </c>
      <c r="C2047" t="s">
        <v>611</v>
      </c>
      <c r="D2047" s="7" t="s">
        <v>518</v>
      </c>
      <c r="F2047" s="36" t="s">
        <v>1298</v>
      </c>
    </row>
    <row r="2048" spans="2:6" ht="25.5">
      <c r="B2048" t="s">
        <v>1196</v>
      </c>
      <c r="C2048" t="s">
        <v>1197</v>
      </c>
      <c r="D2048" s="7" t="s">
        <v>518</v>
      </c>
      <c r="F2048" s="36" t="s">
        <v>1298</v>
      </c>
    </row>
    <row r="2049" spans="2:6" ht="25.5">
      <c r="B2049" t="s">
        <v>1198</v>
      </c>
      <c r="C2049" t="s">
        <v>1199</v>
      </c>
      <c r="D2049" s="7" t="s">
        <v>518</v>
      </c>
      <c r="F2049" s="36" t="s">
        <v>1298</v>
      </c>
    </row>
    <row r="2050" spans="2:6" ht="25.5">
      <c r="B2050" t="s">
        <v>1200</v>
      </c>
      <c r="C2050" t="s">
        <v>1201</v>
      </c>
      <c r="D2050" s="7" t="s">
        <v>518</v>
      </c>
      <c r="F2050" s="36" t="s">
        <v>1298</v>
      </c>
    </row>
    <row r="2051" spans="2:6" ht="25.5">
      <c r="B2051" t="s">
        <v>612</v>
      </c>
      <c r="C2051" t="s">
        <v>613</v>
      </c>
      <c r="D2051" s="7" t="s">
        <v>518</v>
      </c>
      <c r="F2051" s="36" t="s">
        <v>1299</v>
      </c>
    </row>
    <row r="2052" spans="2:6" ht="25.5">
      <c r="B2052" t="s">
        <v>1138</v>
      </c>
      <c r="C2052" t="s">
        <v>1139</v>
      </c>
      <c r="D2052" s="7" t="s">
        <v>518</v>
      </c>
      <c r="F2052" s="36" t="s">
        <v>1299</v>
      </c>
    </row>
    <row r="2053" spans="2:6" ht="25.5">
      <c r="B2053" t="s">
        <v>166</v>
      </c>
      <c r="C2053" t="s">
        <v>167</v>
      </c>
      <c r="D2053" s="7">
        <v>200</v>
      </c>
      <c r="E2053" s="6" t="s">
        <v>168</v>
      </c>
      <c r="F2053" s="36" t="s">
        <v>169</v>
      </c>
    </row>
    <row r="2054" spans="2:6" ht="12.75">
      <c r="B2054" s="33" t="s">
        <v>166</v>
      </c>
      <c r="C2054" s="33" t="s">
        <v>167</v>
      </c>
      <c r="D2054" s="34">
        <v>300</v>
      </c>
      <c r="E2054" s="35" t="s">
        <v>168</v>
      </c>
      <c r="F2054" s="36" t="s">
        <v>1297</v>
      </c>
    </row>
    <row r="2055" spans="2:6" ht="25.5">
      <c r="B2055" t="s">
        <v>555</v>
      </c>
      <c r="C2055" t="s">
        <v>170</v>
      </c>
      <c r="D2055" s="7">
        <v>200</v>
      </c>
      <c r="E2055" s="6" t="s">
        <v>168</v>
      </c>
      <c r="F2055" s="36" t="s">
        <v>169</v>
      </c>
    </row>
    <row r="2056" spans="2:6" ht="25.5">
      <c r="B2056" t="s">
        <v>1142</v>
      </c>
      <c r="C2056" t="s">
        <v>171</v>
      </c>
      <c r="D2056" s="7">
        <v>200</v>
      </c>
      <c r="E2056" s="6" t="s">
        <v>168</v>
      </c>
      <c r="F2056" s="36" t="s">
        <v>169</v>
      </c>
    </row>
    <row r="2057" spans="2:6" ht="25.5">
      <c r="B2057" t="s">
        <v>556</v>
      </c>
      <c r="C2057" t="s">
        <v>172</v>
      </c>
      <c r="D2057" s="7">
        <v>100</v>
      </c>
      <c r="E2057" s="6" t="s">
        <v>173</v>
      </c>
      <c r="F2057" s="36" t="s">
        <v>169</v>
      </c>
    </row>
    <row r="2058" spans="2:6" ht="25.5">
      <c r="B2058" t="s">
        <v>1649</v>
      </c>
      <c r="C2058" t="s">
        <v>1650</v>
      </c>
      <c r="D2058" s="7">
        <v>100</v>
      </c>
      <c r="E2058" s="6" t="s">
        <v>173</v>
      </c>
      <c r="F2058" s="36" t="s">
        <v>169</v>
      </c>
    </row>
    <row r="2059" spans="2:6" ht="25.5">
      <c r="B2059" t="s">
        <v>1651</v>
      </c>
      <c r="C2059" t="s">
        <v>147</v>
      </c>
      <c r="D2059" s="7">
        <v>100</v>
      </c>
      <c r="E2059" s="6" t="s">
        <v>173</v>
      </c>
      <c r="F2059" s="36" t="s">
        <v>169</v>
      </c>
    </row>
    <row r="2060" spans="2:6" ht="25.5">
      <c r="B2060" t="s">
        <v>1654</v>
      </c>
      <c r="C2060" t="s">
        <v>148</v>
      </c>
      <c r="D2060" s="7">
        <v>100</v>
      </c>
      <c r="E2060" s="6" t="s">
        <v>173</v>
      </c>
      <c r="F2060" s="36" t="s">
        <v>169</v>
      </c>
    </row>
    <row r="2061" spans="2:6" ht="25.5">
      <c r="B2061" t="s">
        <v>1656</v>
      </c>
      <c r="C2061" t="s">
        <v>1657</v>
      </c>
      <c r="D2061" s="7">
        <v>100</v>
      </c>
      <c r="E2061" s="6" t="s">
        <v>173</v>
      </c>
      <c r="F2061" s="36" t="s">
        <v>169</v>
      </c>
    </row>
    <row r="2062" spans="2:6" ht="12.75">
      <c r="B2062" t="s">
        <v>560</v>
      </c>
      <c r="C2062" t="s">
        <v>573</v>
      </c>
      <c r="D2062" s="7">
        <v>10000</v>
      </c>
      <c r="F2062" s="36" t="s">
        <v>188</v>
      </c>
    </row>
    <row r="2063" spans="2:6" ht="25.5">
      <c r="B2063" t="s">
        <v>1202</v>
      </c>
      <c r="C2063" t="s">
        <v>1203</v>
      </c>
      <c r="D2063" s="7" t="s">
        <v>518</v>
      </c>
      <c r="F2063" s="36" t="s">
        <v>1299</v>
      </c>
    </row>
    <row r="2064" spans="2:6" ht="25.5">
      <c r="B2064" t="s">
        <v>1204</v>
      </c>
      <c r="C2064" t="s">
        <v>1205</v>
      </c>
      <c r="D2064" s="7" t="s">
        <v>518</v>
      </c>
      <c r="F2064" s="36" t="s">
        <v>1299</v>
      </c>
    </row>
    <row r="2065" spans="2:6" ht="25.5">
      <c r="B2065" t="s">
        <v>1206</v>
      </c>
      <c r="C2065" t="s">
        <v>1207</v>
      </c>
      <c r="D2065" s="7" t="s">
        <v>518</v>
      </c>
      <c r="F2065" s="36" t="s">
        <v>1299</v>
      </c>
    </row>
    <row r="2066" spans="2:6" ht="25.5">
      <c r="B2066" t="s">
        <v>614</v>
      </c>
      <c r="C2066" t="s">
        <v>615</v>
      </c>
      <c r="D2066" s="7" t="s">
        <v>518</v>
      </c>
      <c r="F2066" s="36" t="s">
        <v>1298</v>
      </c>
    </row>
    <row r="2067" spans="2:6" ht="25.5">
      <c r="B2067" t="s">
        <v>508</v>
      </c>
      <c r="C2067" t="s">
        <v>574</v>
      </c>
      <c r="D2067" s="7" t="s">
        <v>518</v>
      </c>
      <c r="F2067" s="36" t="s">
        <v>1298</v>
      </c>
    </row>
    <row r="2068" spans="2:6" ht="25.5">
      <c r="B2068" t="s">
        <v>561</v>
      </c>
      <c r="C2068" t="s">
        <v>575</v>
      </c>
      <c r="D2068" s="7" t="s">
        <v>518</v>
      </c>
      <c r="F2068" s="36" t="s">
        <v>1298</v>
      </c>
    </row>
    <row r="2069" spans="2:6" ht="25.5">
      <c r="B2069" t="s">
        <v>195</v>
      </c>
      <c r="C2069" t="s">
        <v>196</v>
      </c>
      <c r="D2069" s="7" t="s">
        <v>518</v>
      </c>
      <c r="F2069" s="36" t="s">
        <v>1298</v>
      </c>
    </row>
    <row r="2070" spans="2:6" ht="12.75">
      <c r="B2070" t="s">
        <v>1208</v>
      </c>
      <c r="C2070" t="s">
        <v>1209</v>
      </c>
      <c r="D2070" s="7">
        <v>5000</v>
      </c>
      <c r="F2070" s="36" t="s">
        <v>174</v>
      </c>
    </row>
    <row r="2071" spans="2:6" ht="12.75">
      <c r="B2071" t="s">
        <v>1210</v>
      </c>
      <c r="C2071" t="s">
        <v>1211</v>
      </c>
      <c r="D2071" s="7">
        <v>5000</v>
      </c>
      <c r="F2071" s="36" t="s">
        <v>174</v>
      </c>
    </row>
    <row r="2072" spans="2:6" ht="12.75">
      <c r="B2072" t="s">
        <v>1212</v>
      </c>
      <c r="C2072" t="s">
        <v>1213</v>
      </c>
      <c r="D2072" s="7">
        <v>5000</v>
      </c>
      <c r="F2072" s="36" t="s">
        <v>174</v>
      </c>
    </row>
    <row r="2073" spans="2:6" ht="25.5">
      <c r="B2073" t="s">
        <v>150</v>
      </c>
      <c r="C2073" t="s">
        <v>151</v>
      </c>
      <c r="D2073" s="7">
        <v>1000</v>
      </c>
      <c r="E2073" s="6" t="s">
        <v>175</v>
      </c>
      <c r="F2073" s="36" t="s">
        <v>1298</v>
      </c>
    </row>
    <row r="2074" spans="2:6" ht="25.5">
      <c r="B2074" t="s">
        <v>152</v>
      </c>
      <c r="C2074" t="s">
        <v>153</v>
      </c>
      <c r="D2074" s="7">
        <v>1000</v>
      </c>
      <c r="E2074" s="6" t="s">
        <v>176</v>
      </c>
      <c r="F2074" s="36" t="s">
        <v>1300</v>
      </c>
    </row>
    <row r="2075" spans="2:6" ht="25.5">
      <c r="B2075" t="s">
        <v>154</v>
      </c>
      <c r="C2075" t="s">
        <v>155</v>
      </c>
      <c r="D2075" s="7">
        <v>1000</v>
      </c>
      <c r="E2075" s="6" t="s">
        <v>176</v>
      </c>
      <c r="F2075" s="36" t="s">
        <v>1300</v>
      </c>
    </row>
    <row r="2076" spans="2:6" ht="25.5">
      <c r="B2076" t="s">
        <v>177</v>
      </c>
      <c r="C2076" t="s">
        <v>178</v>
      </c>
      <c r="D2076" s="7">
        <v>1000</v>
      </c>
      <c r="E2076" s="6" t="s">
        <v>176</v>
      </c>
      <c r="F2076" s="36" t="s">
        <v>1300</v>
      </c>
    </row>
    <row r="2077" spans="2:6" ht="12.75">
      <c r="B2077" s="33" t="s">
        <v>177</v>
      </c>
      <c r="C2077" s="33" t="s">
        <v>178</v>
      </c>
      <c r="D2077" s="34">
        <v>1000</v>
      </c>
      <c r="E2077" s="35" t="s">
        <v>175</v>
      </c>
      <c r="F2077" s="36" t="s">
        <v>25</v>
      </c>
    </row>
    <row r="2078" spans="2:6" ht="12.75">
      <c r="B2078" t="s">
        <v>179</v>
      </c>
      <c r="C2078" t="s">
        <v>180</v>
      </c>
      <c r="D2078" s="7">
        <v>5000</v>
      </c>
      <c r="F2078" s="36" t="s">
        <v>1301</v>
      </c>
    </row>
    <row r="2079" spans="2:6" ht="12.75">
      <c r="B2079" s="33" t="s">
        <v>26</v>
      </c>
      <c r="C2079" s="33" t="s">
        <v>27</v>
      </c>
      <c r="D2079" s="34">
        <v>500</v>
      </c>
      <c r="E2079" s="35" t="s">
        <v>28</v>
      </c>
      <c r="F2079" s="36" t="s">
        <v>29</v>
      </c>
    </row>
    <row r="2080" spans="2:6" ht="12.75">
      <c r="B2080" s="33" t="s">
        <v>580</v>
      </c>
      <c r="C2080" s="33" t="s">
        <v>581</v>
      </c>
      <c r="D2080" s="34">
        <v>500</v>
      </c>
      <c r="E2080" s="35" t="s">
        <v>30</v>
      </c>
      <c r="F2080" s="36" t="s">
        <v>29</v>
      </c>
    </row>
    <row r="2081" spans="2:6" ht="12.75">
      <c r="B2081" s="33" t="s">
        <v>582</v>
      </c>
      <c r="C2081" s="33" t="s">
        <v>583</v>
      </c>
      <c r="D2081" s="34">
        <v>500</v>
      </c>
      <c r="E2081" s="35" t="s">
        <v>30</v>
      </c>
      <c r="F2081" s="36" t="s">
        <v>29</v>
      </c>
    </row>
    <row r="2082" spans="2:6" ht="12.75">
      <c r="B2082" s="33" t="s">
        <v>31</v>
      </c>
      <c r="C2082" s="33" t="s">
        <v>32</v>
      </c>
      <c r="D2082" s="34">
        <v>500</v>
      </c>
      <c r="E2082" s="35" t="s">
        <v>30</v>
      </c>
      <c r="F2082" s="36" t="s">
        <v>29</v>
      </c>
    </row>
    <row r="2083" spans="2:6" ht="12.75">
      <c r="B2083" t="s">
        <v>590</v>
      </c>
      <c r="C2083" t="s">
        <v>1175</v>
      </c>
      <c r="D2083" s="7">
        <v>10000</v>
      </c>
      <c r="E2083" s="6" t="s">
        <v>181</v>
      </c>
      <c r="F2083" s="36" t="s">
        <v>1302</v>
      </c>
    </row>
    <row r="2084" spans="2:6" ht="12.75">
      <c r="B2084" t="s">
        <v>591</v>
      </c>
      <c r="C2084" t="s">
        <v>1177</v>
      </c>
      <c r="D2084" s="7">
        <v>10000</v>
      </c>
      <c r="E2084" s="6" t="s">
        <v>181</v>
      </c>
      <c r="F2084" s="36" t="s">
        <v>1302</v>
      </c>
    </row>
    <row r="2085" spans="2:6" ht="12.75">
      <c r="B2085" t="s">
        <v>687</v>
      </c>
      <c r="C2085" t="s">
        <v>688</v>
      </c>
      <c r="D2085" s="7">
        <v>10000</v>
      </c>
      <c r="E2085" s="6" t="s">
        <v>181</v>
      </c>
      <c r="F2085" s="36" t="s">
        <v>1302</v>
      </c>
    </row>
    <row r="2086" spans="2:6" ht="12.75">
      <c r="B2086" t="s">
        <v>592</v>
      </c>
      <c r="C2086" t="s">
        <v>1178</v>
      </c>
      <c r="D2086" s="7">
        <v>10000</v>
      </c>
      <c r="E2086" s="6" t="s">
        <v>181</v>
      </c>
      <c r="F2086" s="36" t="s">
        <v>1302</v>
      </c>
    </row>
    <row r="2087" spans="2:6" ht="12.75">
      <c r="B2087" t="s">
        <v>182</v>
      </c>
      <c r="C2087" t="s">
        <v>1232</v>
      </c>
      <c r="D2087" s="7">
        <v>10000</v>
      </c>
      <c r="E2087" s="6" t="s">
        <v>181</v>
      </c>
      <c r="F2087" s="36" t="s">
        <v>1302</v>
      </c>
    </row>
    <row r="2088" spans="2:6" ht="12.75">
      <c r="B2088" t="s">
        <v>590</v>
      </c>
      <c r="C2088" t="s">
        <v>1175</v>
      </c>
      <c r="D2088" s="7">
        <v>20000</v>
      </c>
      <c r="E2088" s="6" t="s">
        <v>181</v>
      </c>
      <c r="F2088" s="36" t="s">
        <v>183</v>
      </c>
    </row>
    <row r="2089" spans="2:6" ht="12.75">
      <c r="B2089" t="s">
        <v>591</v>
      </c>
      <c r="C2089" t="s">
        <v>1177</v>
      </c>
      <c r="D2089" s="7">
        <v>20000</v>
      </c>
      <c r="E2089" s="6" t="s">
        <v>181</v>
      </c>
      <c r="F2089" s="36" t="s">
        <v>183</v>
      </c>
    </row>
    <row r="2090" spans="2:6" ht="12.75">
      <c r="B2090" t="s">
        <v>687</v>
      </c>
      <c r="C2090" t="s">
        <v>688</v>
      </c>
      <c r="D2090" s="7">
        <v>20000</v>
      </c>
      <c r="E2090" s="6" t="s">
        <v>181</v>
      </c>
      <c r="F2090" s="36" t="s">
        <v>183</v>
      </c>
    </row>
    <row r="2091" spans="2:6" ht="12.75">
      <c r="B2091" t="s">
        <v>592</v>
      </c>
      <c r="C2091" t="s">
        <v>1178</v>
      </c>
      <c r="D2091" s="7">
        <v>20000</v>
      </c>
      <c r="E2091" s="6" t="s">
        <v>181</v>
      </c>
      <c r="F2091" s="36" t="s">
        <v>183</v>
      </c>
    </row>
    <row r="2092" spans="2:6" ht="12.75">
      <c r="B2092" t="s">
        <v>182</v>
      </c>
      <c r="C2092" t="s">
        <v>1232</v>
      </c>
      <c r="D2092" s="7">
        <v>20000</v>
      </c>
      <c r="E2092" s="6" t="s">
        <v>181</v>
      </c>
      <c r="F2092" s="36" t="s">
        <v>183</v>
      </c>
    </row>
    <row r="2093" spans="2:6" ht="12.75">
      <c r="B2093" t="s">
        <v>184</v>
      </c>
      <c r="C2093" t="s">
        <v>185</v>
      </c>
      <c r="D2093" s="7">
        <v>5000</v>
      </c>
      <c r="F2093" s="36" t="s">
        <v>186</v>
      </c>
    </row>
    <row r="2094" spans="2:6" ht="12.75">
      <c r="B2094" t="s">
        <v>586</v>
      </c>
      <c r="C2094" t="s">
        <v>587</v>
      </c>
      <c r="D2094" s="7">
        <v>5000</v>
      </c>
      <c r="E2094" s="6" t="s">
        <v>187</v>
      </c>
      <c r="F2094" s="36" t="s">
        <v>188</v>
      </c>
    </row>
    <row r="2095" spans="2:6" ht="12.75">
      <c r="B2095" t="s">
        <v>716</v>
      </c>
      <c r="C2095" t="s">
        <v>762</v>
      </c>
      <c r="D2095" s="7">
        <v>5000</v>
      </c>
      <c r="E2095" s="6" t="s">
        <v>187</v>
      </c>
      <c r="F2095" s="36" t="s">
        <v>188</v>
      </c>
    </row>
    <row r="2096" spans="2:6" ht="12.75">
      <c r="B2096" t="s">
        <v>189</v>
      </c>
      <c r="C2096" t="s">
        <v>1</v>
      </c>
      <c r="D2096" s="7">
        <v>5000</v>
      </c>
      <c r="E2096" s="6" t="s">
        <v>187</v>
      </c>
      <c r="F2096" s="36" t="s">
        <v>188</v>
      </c>
    </row>
    <row r="2097" spans="2:6" ht="12.75">
      <c r="B2097" t="s">
        <v>198</v>
      </c>
      <c r="C2097" t="s">
        <v>199</v>
      </c>
      <c r="D2097" s="7">
        <v>5000</v>
      </c>
      <c r="E2097" s="6" t="s">
        <v>187</v>
      </c>
      <c r="F2097" s="36" t="s">
        <v>188</v>
      </c>
    </row>
    <row r="2098" spans="2:6" ht="12.75">
      <c r="B2098" t="s">
        <v>204</v>
      </c>
      <c r="C2098" t="s">
        <v>205</v>
      </c>
      <c r="D2098" s="7" t="s">
        <v>518</v>
      </c>
      <c r="F2098" s="36" t="s">
        <v>2</v>
      </c>
    </row>
    <row r="2099" spans="2:6" ht="12.75">
      <c r="B2099" t="s">
        <v>1468</v>
      </c>
      <c r="C2099" t="s">
        <v>1469</v>
      </c>
      <c r="D2099" s="7" t="s">
        <v>518</v>
      </c>
      <c r="F2099" s="36" t="s">
        <v>2</v>
      </c>
    </row>
    <row r="2100" spans="2:6" ht="12.75">
      <c r="B2100" t="s">
        <v>3</v>
      </c>
      <c r="C2100" t="s">
        <v>4</v>
      </c>
      <c r="D2100" s="7" t="s">
        <v>518</v>
      </c>
      <c r="F2100" s="36" t="s">
        <v>2</v>
      </c>
    </row>
    <row r="2101" spans="2:6" ht="25.5">
      <c r="B2101" t="s">
        <v>5</v>
      </c>
      <c r="C2101" t="s">
        <v>6</v>
      </c>
      <c r="D2101" s="7" t="s">
        <v>518</v>
      </c>
      <c r="F2101" s="36" t="s">
        <v>1298</v>
      </c>
    </row>
    <row r="2102" spans="2:6" ht="25.5">
      <c r="B2102" t="s">
        <v>927</v>
      </c>
      <c r="C2102" t="s">
        <v>928</v>
      </c>
      <c r="D2102" s="7" t="s">
        <v>518</v>
      </c>
      <c r="F2102" s="36" t="s">
        <v>1298</v>
      </c>
    </row>
    <row r="2103" spans="2:6" ht="25.5">
      <c r="B2103" t="s">
        <v>7</v>
      </c>
      <c r="C2103" t="s">
        <v>8</v>
      </c>
      <c r="D2103" s="7" t="s">
        <v>518</v>
      </c>
      <c r="F2103" s="36" t="s">
        <v>1298</v>
      </c>
    </row>
    <row r="2104" spans="2:6" ht="25.5">
      <c r="B2104" t="s">
        <v>9</v>
      </c>
      <c r="C2104" t="s">
        <v>10</v>
      </c>
      <c r="D2104" s="7" t="s">
        <v>518</v>
      </c>
      <c r="F2104" s="36" t="s">
        <v>1298</v>
      </c>
    </row>
    <row r="2105" spans="2:6" ht="12.75">
      <c r="B2105" t="s">
        <v>11</v>
      </c>
      <c r="C2105" t="s">
        <v>12</v>
      </c>
      <c r="D2105" s="34">
        <v>20000</v>
      </c>
      <c r="F2105" s="36" t="s">
        <v>13</v>
      </c>
    </row>
    <row r="2106" spans="2:6" ht="12.75">
      <c r="B2106" t="s">
        <v>618</v>
      </c>
      <c r="C2106" t="s">
        <v>619</v>
      </c>
      <c r="D2106" s="7">
        <v>5000</v>
      </c>
      <c r="F2106" s="36" t="s">
        <v>186</v>
      </c>
    </row>
    <row r="2107" spans="2:6" ht="12.75">
      <c r="B2107" t="s">
        <v>595</v>
      </c>
      <c r="C2107" t="s">
        <v>14</v>
      </c>
      <c r="D2107" s="7">
        <v>50000</v>
      </c>
      <c r="F2107" s="36" t="s">
        <v>1302</v>
      </c>
    </row>
    <row r="2108" spans="2:6" ht="12.75">
      <c r="B2108" t="s">
        <v>596</v>
      </c>
      <c r="C2108" t="s">
        <v>15</v>
      </c>
      <c r="D2108" s="7">
        <v>50000</v>
      </c>
      <c r="F2108" s="36" t="s">
        <v>1302</v>
      </c>
    </row>
    <row r="2109" spans="2:6" ht="12.75">
      <c r="B2109" t="s">
        <v>597</v>
      </c>
      <c r="C2109" t="s">
        <v>16</v>
      </c>
      <c r="D2109" s="7">
        <v>50000</v>
      </c>
      <c r="F2109" s="36" t="s">
        <v>1302</v>
      </c>
    </row>
    <row r="2110" spans="2:6" ht="12.75">
      <c r="B2110" t="s">
        <v>598</v>
      </c>
      <c r="C2110" t="s">
        <v>17</v>
      </c>
      <c r="D2110" s="7">
        <v>50000</v>
      </c>
      <c r="F2110" s="36" t="s">
        <v>1302</v>
      </c>
    </row>
    <row r="2111" spans="2:6" ht="12.75">
      <c r="B2111" t="s">
        <v>599</v>
      </c>
      <c r="C2111" t="s">
        <v>18</v>
      </c>
      <c r="D2111" s="7">
        <v>50000</v>
      </c>
      <c r="F2111" s="36" t="s">
        <v>1302</v>
      </c>
    </row>
    <row r="2112" spans="2:6" ht="12.75">
      <c r="B2112" t="s">
        <v>600</v>
      </c>
      <c r="C2112" t="s">
        <v>19</v>
      </c>
      <c r="D2112" s="7">
        <v>50000</v>
      </c>
      <c r="F2112" s="36" t="s">
        <v>1302</v>
      </c>
    </row>
    <row r="2113" spans="2:6" ht="12.75">
      <c r="B2113" t="s">
        <v>601</v>
      </c>
      <c r="C2113" t="s">
        <v>20</v>
      </c>
      <c r="D2113" s="7">
        <v>50000</v>
      </c>
      <c r="F2113" s="36" t="s">
        <v>1302</v>
      </c>
    </row>
    <row r="2114" spans="2:6" ht="12.75">
      <c r="B2114" t="s">
        <v>604</v>
      </c>
      <c r="C2114" t="s">
        <v>21</v>
      </c>
      <c r="D2114" s="7">
        <v>50000</v>
      </c>
      <c r="F2114" s="36" t="s">
        <v>1302</v>
      </c>
    </row>
    <row r="2115" spans="2:6" ht="12.75">
      <c r="B2115" t="s">
        <v>22</v>
      </c>
      <c r="C2115" t="s">
        <v>23</v>
      </c>
      <c r="D2115" s="7">
        <v>50000</v>
      </c>
      <c r="F2115" s="36" t="s">
        <v>1302</v>
      </c>
    </row>
    <row r="2116" spans="2:6" ht="12.75">
      <c r="B2116" t="s">
        <v>554</v>
      </c>
      <c r="C2116" t="s">
        <v>569</v>
      </c>
      <c r="D2116" s="7">
        <v>300</v>
      </c>
      <c r="E2116" s="6" t="s">
        <v>168</v>
      </c>
      <c r="F2116" s="36" t="s">
        <v>1297</v>
      </c>
    </row>
    <row r="2117" spans="2:6" ht="12.75">
      <c r="B2117" t="s">
        <v>555</v>
      </c>
      <c r="C2117" t="s">
        <v>570</v>
      </c>
      <c r="D2117" s="7">
        <v>300</v>
      </c>
      <c r="E2117" s="6" t="s">
        <v>168</v>
      </c>
      <c r="F2117" s="36" t="s">
        <v>1297</v>
      </c>
    </row>
    <row r="2118" spans="2:6" ht="12.75">
      <c r="B2118" t="s">
        <v>1142</v>
      </c>
      <c r="C2118" t="s">
        <v>1143</v>
      </c>
      <c r="D2118" s="7">
        <v>300</v>
      </c>
      <c r="E2118" s="6" t="s">
        <v>168</v>
      </c>
      <c r="F2118" s="36" t="s">
        <v>1297</v>
      </c>
    </row>
    <row r="2119" spans="2:6" ht="12.75">
      <c r="B2119" t="s">
        <v>195</v>
      </c>
      <c r="C2119" t="s">
        <v>196</v>
      </c>
      <c r="D2119" s="7" t="s">
        <v>518</v>
      </c>
      <c r="F2119" s="36" t="s">
        <v>24</v>
      </c>
    </row>
    <row r="2121" ht="12.75">
      <c r="C2121" t="s">
        <v>440</v>
      </c>
    </row>
    <row r="2122" ht="12.75">
      <c r="C2122" s="33" t="s">
        <v>443</v>
      </c>
    </row>
    <row r="2123" ht="12.75">
      <c r="C2123" t="s">
        <v>999</v>
      </c>
    </row>
    <row r="2124" ht="12.75">
      <c r="C2124" t="s">
        <v>1000</v>
      </c>
    </row>
    <row r="2125" ht="12.75">
      <c r="C2125" t="s">
        <v>458</v>
      </c>
    </row>
    <row r="2126" ht="12.75">
      <c r="C2126" t="s">
        <v>459</v>
      </c>
    </row>
    <row r="2127" ht="12.75">
      <c r="C2127" t="s">
        <v>460</v>
      </c>
    </row>
    <row r="2128" ht="12.75">
      <c r="C2128" t="s">
        <v>461</v>
      </c>
    </row>
    <row r="2130" spans="1:3" ht="12.75">
      <c r="A2130" s="11" t="s">
        <v>1560</v>
      </c>
      <c r="B2130" s="74" t="s">
        <v>1561</v>
      </c>
      <c r="C2130" s="44"/>
    </row>
    <row r="2131" ht="12.75">
      <c r="C2131" t="s">
        <v>145</v>
      </c>
    </row>
    <row r="2132" spans="2:6" ht="12.75">
      <c r="B2132" t="s">
        <v>612</v>
      </c>
      <c r="C2132" t="s">
        <v>613</v>
      </c>
      <c r="D2132" s="7" t="s">
        <v>518</v>
      </c>
      <c r="F2132" s="19" t="s">
        <v>160</v>
      </c>
    </row>
    <row r="2133" spans="2:5" ht="12.75">
      <c r="B2133" t="s">
        <v>556</v>
      </c>
      <c r="C2133" t="s">
        <v>571</v>
      </c>
      <c r="D2133" s="7">
        <v>100</v>
      </c>
      <c r="E2133" s="8" t="s">
        <v>173</v>
      </c>
    </row>
    <row r="2134" spans="2:5" ht="12.75">
      <c r="B2134" t="s">
        <v>1649</v>
      </c>
      <c r="C2134" t="s">
        <v>1650</v>
      </c>
      <c r="D2134" s="7">
        <v>100</v>
      </c>
      <c r="E2134" s="8" t="s">
        <v>173</v>
      </c>
    </row>
    <row r="2135" spans="2:5" ht="12.75">
      <c r="B2135" t="s">
        <v>1651</v>
      </c>
      <c r="C2135" t="s">
        <v>147</v>
      </c>
      <c r="D2135" s="7">
        <v>100</v>
      </c>
      <c r="E2135" s="8" t="s">
        <v>173</v>
      </c>
    </row>
    <row r="2136" spans="2:5" ht="12.75">
      <c r="B2136" t="s">
        <v>1654</v>
      </c>
      <c r="C2136" t="s">
        <v>148</v>
      </c>
      <c r="D2136" s="7">
        <v>100</v>
      </c>
      <c r="E2136" s="8" t="s">
        <v>173</v>
      </c>
    </row>
    <row r="2137" spans="2:5" ht="12.75">
      <c r="B2137" t="s">
        <v>1656</v>
      </c>
      <c r="C2137" t="s">
        <v>1657</v>
      </c>
      <c r="D2137" s="7">
        <v>100</v>
      </c>
      <c r="E2137" s="8" t="s">
        <v>173</v>
      </c>
    </row>
    <row r="2138" spans="2:5" ht="12.75">
      <c r="B2138" t="s">
        <v>560</v>
      </c>
      <c r="C2138" t="s">
        <v>573</v>
      </c>
      <c r="D2138" s="7">
        <v>1000</v>
      </c>
      <c r="E2138" s="6" t="s">
        <v>149</v>
      </c>
    </row>
    <row r="2139" spans="2:4" ht="12.75">
      <c r="B2139" t="s">
        <v>614</v>
      </c>
      <c r="C2139" t="s">
        <v>615</v>
      </c>
      <c r="D2139" s="7" t="s">
        <v>518</v>
      </c>
    </row>
    <row r="2140" spans="2:4" ht="12.75">
      <c r="B2140" t="s">
        <v>508</v>
      </c>
      <c r="C2140" t="s">
        <v>574</v>
      </c>
      <c r="D2140" s="7">
        <v>2000</v>
      </c>
    </row>
    <row r="2141" spans="2:3" ht="12.75">
      <c r="B2141" t="s">
        <v>561</v>
      </c>
      <c r="C2141" t="s">
        <v>575</v>
      </c>
    </row>
    <row r="2142" spans="2:5" ht="12.75">
      <c r="B2142" t="s">
        <v>150</v>
      </c>
      <c r="C2142" t="s">
        <v>151</v>
      </c>
      <c r="E2142" s="43" t="s">
        <v>1620</v>
      </c>
    </row>
    <row r="2143" spans="2:5" ht="12.75">
      <c r="B2143" t="s">
        <v>152</v>
      </c>
      <c r="C2143" t="s">
        <v>153</v>
      </c>
      <c r="D2143" s="7">
        <v>1000</v>
      </c>
      <c r="E2143" s="43" t="s">
        <v>1423</v>
      </c>
    </row>
    <row r="2144" spans="2:5" ht="12.75">
      <c r="B2144" t="s">
        <v>154</v>
      </c>
      <c r="C2144" t="s">
        <v>155</v>
      </c>
      <c r="E2144" s="43" t="s">
        <v>1423</v>
      </c>
    </row>
    <row r="2145" spans="2:5" ht="12.75">
      <c r="B2145" t="s">
        <v>565</v>
      </c>
      <c r="C2145" t="s">
        <v>576</v>
      </c>
      <c r="D2145" s="7">
        <v>300</v>
      </c>
      <c r="E2145" s="6" t="s">
        <v>162</v>
      </c>
    </row>
    <row r="2146" spans="2:5" ht="12.75">
      <c r="B2146" t="s">
        <v>590</v>
      </c>
      <c r="C2146" t="s">
        <v>1175</v>
      </c>
      <c r="D2146" s="7">
        <v>1000</v>
      </c>
      <c r="E2146" s="6" t="s">
        <v>162</v>
      </c>
    </row>
    <row r="2147" spans="2:5" ht="12.75">
      <c r="B2147" t="s">
        <v>591</v>
      </c>
      <c r="C2147" t="s">
        <v>1177</v>
      </c>
      <c r="D2147" s="7">
        <v>1000</v>
      </c>
      <c r="E2147" s="6" t="s">
        <v>162</v>
      </c>
    </row>
    <row r="2148" spans="2:4" ht="12.75">
      <c r="B2148" t="s">
        <v>592</v>
      </c>
      <c r="C2148" t="str">
        <f>VLOOKUP(B2148,[1]!lijst,2,FALSE)</f>
        <v>Xanthan gum</v>
      </c>
      <c r="D2148" s="7">
        <v>1000</v>
      </c>
    </row>
    <row r="2149" spans="2:4" ht="12.75">
      <c r="B2149" t="s">
        <v>593</v>
      </c>
      <c r="C2149" t="s">
        <v>1236</v>
      </c>
      <c r="D2149" s="7">
        <v>5000</v>
      </c>
    </row>
    <row r="2150" spans="2:5" ht="12.75">
      <c r="B2150" t="s">
        <v>586</v>
      </c>
      <c r="C2150" t="s">
        <v>587</v>
      </c>
      <c r="D2150" s="7">
        <v>4000</v>
      </c>
      <c r="E2150" s="6" t="s">
        <v>149</v>
      </c>
    </row>
    <row r="2151" spans="2:6" ht="12.75">
      <c r="B2151" t="s">
        <v>198</v>
      </c>
      <c r="C2151" t="s">
        <v>199</v>
      </c>
      <c r="D2151" s="7">
        <v>7500</v>
      </c>
      <c r="E2151" s="6" t="s">
        <v>149</v>
      </c>
      <c r="F2151" s="19" t="s">
        <v>157</v>
      </c>
    </row>
    <row r="2152" spans="2:6" ht="25.5">
      <c r="B2152" t="s">
        <v>198</v>
      </c>
      <c r="C2152" t="s">
        <v>199</v>
      </c>
      <c r="D2152" s="7">
        <v>9000</v>
      </c>
      <c r="E2152" s="6" t="s">
        <v>149</v>
      </c>
      <c r="F2152" s="19" t="s">
        <v>164</v>
      </c>
    </row>
    <row r="2153" spans="2:6" ht="25.5">
      <c r="B2153" t="s">
        <v>1113</v>
      </c>
      <c r="C2153" t="s">
        <v>1114</v>
      </c>
      <c r="D2153" s="7">
        <v>120</v>
      </c>
      <c r="E2153" s="6" t="s">
        <v>149</v>
      </c>
      <c r="F2153" s="19" t="s">
        <v>159</v>
      </c>
    </row>
    <row r="2154" spans="2:4" ht="12.75">
      <c r="B2154" t="s">
        <v>204</v>
      </c>
      <c r="C2154" t="s">
        <v>205</v>
      </c>
      <c r="D2154" s="7" t="s">
        <v>518</v>
      </c>
    </row>
    <row r="2155" spans="2:4" ht="12.75">
      <c r="B2155" t="s">
        <v>1468</v>
      </c>
      <c r="C2155" t="s">
        <v>1469</v>
      </c>
      <c r="D2155" s="7" t="s">
        <v>518</v>
      </c>
    </row>
    <row r="2156" spans="2:4" ht="12.75">
      <c r="B2156" t="s">
        <v>3</v>
      </c>
      <c r="C2156" t="s">
        <v>4</v>
      </c>
      <c r="D2156" s="7" t="s">
        <v>518</v>
      </c>
    </row>
    <row r="2157" spans="2:6" ht="12.75">
      <c r="B2157" t="s">
        <v>5</v>
      </c>
      <c r="C2157" t="s">
        <v>6</v>
      </c>
      <c r="D2157" s="7" t="s">
        <v>518</v>
      </c>
      <c r="F2157" s="19" t="s">
        <v>33</v>
      </c>
    </row>
    <row r="2158" spans="2:6" ht="12.75">
      <c r="B2158" t="s">
        <v>927</v>
      </c>
      <c r="C2158" t="s">
        <v>928</v>
      </c>
      <c r="D2158" s="7" t="s">
        <v>518</v>
      </c>
      <c r="F2158" s="19" t="s">
        <v>33</v>
      </c>
    </row>
    <row r="2159" spans="2:6" ht="12.75">
      <c r="B2159" t="s">
        <v>7</v>
      </c>
      <c r="C2159" t="s">
        <v>8</v>
      </c>
      <c r="D2159" s="7" t="s">
        <v>518</v>
      </c>
      <c r="F2159" s="19" t="s">
        <v>33</v>
      </c>
    </row>
    <row r="2160" spans="2:4" ht="12.75">
      <c r="B2160" t="s">
        <v>595</v>
      </c>
      <c r="C2160" t="s">
        <v>14</v>
      </c>
      <c r="D2160" s="7">
        <v>50000</v>
      </c>
    </row>
    <row r="2161" spans="2:4" ht="12.75">
      <c r="B2161" t="s">
        <v>596</v>
      </c>
      <c r="C2161" t="s">
        <v>15</v>
      </c>
      <c r="D2161" s="7">
        <v>50000</v>
      </c>
    </row>
    <row r="2162" spans="2:4" ht="12.75">
      <c r="B2162" t="s">
        <v>597</v>
      </c>
      <c r="C2162" t="s">
        <v>16</v>
      </c>
      <c r="D2162" s="7">
        <v>50000</v>
      </c>
    </row>
    <row r="2163" spans="2:4" ht="12.75">
      <c r="B2163" t="s">
        <v>598</v>
      </c>
      <c r="C2163" t="s">
        <v>17</v>
      </c>
      <c r="D2163" s="7">
        <v>50000</v>
      </c>
    </row>
    <row r="2164" spans="2:4" ht="12.75">
      <c r="B2164" t="s">
        <v>599</v>
      </c>
      <c r="C2164" t="s">
        <v>18</v>
      </c>
      <c r="D2164" s="7">
        <v>50000</v>
      </c>
    </row>
    <row r="2165" spans="2:4" ht="12.75">
      <c r="B2165" t="s">
        <v>600</v>
      </c>
      <c r="C2165" t="s">
        <v>19</v>
      </c>
      <c r="D2165" s="7">
        <v>50000</v>
      </c>
    </row>
    <row r="2166" spans="2:4" ht="12.75">
      <c r="B2166" t="s">
        <v>601</v>
      </c>
      <c r="C2166" t="s">
        <v>20</v>
      </c>
      <c r="D2166" s="7">
        <v>50000</v>
      </c>
    </row>
    <row r="2167" spans="2:4" ht="12.75">
      <c r="B2167" t="s">
        <v>604</v>
      </c>
      <c r="C2167" t="s">
        <v>21</v>
      </c>
      <c r="D2167" s="7">
        <v>50000</v>
      </c>
    </row>
    <row r="2169" ht="12.75">
      <c r="C2169" t="s">
        <v>440</v>
      </c>
    </row>
    <row r="2170" ht="12.75">
      <c r="C2170" s="33" t="s">
        <v>443</v>
      </c>
    </row>
    <row r="2171" spans="3:6" ht="27.75" customHeight="1">
      <c r="C2171" s="115" t="s">
        <v>453</v>
      </c>
      <c r="D2171" s="115"/>
      <c r="E2171" s="115"/>
      <c r="F2171" s="115"/>
    </row>
    <row r="2172" ht="12.75">
      <c r="C2172" t="s">
        <v>454</v>
      </c>
    </row>
    <row r="2173" ht="12.75">
      <c r="C2173" t="s">
        <v>1001</v>
      </c>
    </row>
    <row r="2174" spans="3:6" ht="24.75" customHeight="1">
      <c r="C2174" s="115" t="s">
        <v>456</v>
      </c>
      <c r="D2174" s="115"/>
      <c r="E2174" s="115"/>
      <c r="F2174" s="115"/>
    </row>
    <row r="2176" spans="1:2" ht="12.75">
      <c r="A2176" s="11" t="s">
        <v>1562</v>
      </c>
      <c r="B2176" s="11" t="s">
        <v>1563</v>
      </c>
    </row>
    <row r="2177" spans="1:2" ht="12.75">
      <c r="A2177" s="11"/>
      <c r="B2177" s="11"/>
    </row>
    <row r="2178" spans="1:2" ht="12.75">
      <c r="A2178" s="11" t="s">
        <v>1564</v>
      </c>
      <c r="B2178" s="11" t="s">
        <v>1565</v>
      </c>
    </row>
    <row r="2179" ht="12.75">
      <c r="B2179" t="s">
        <v>34</v>
      </c>
    </row>
    <row r="2180" spans="2:5" ht="12.75">
      <c r="B2180" s="4" t="s">
        <v>634</v>
      </c>
      <c r="C2180" s="4" t="s">
        <v>680</v>
      </c>
      <c r="D2180" s="29" t="s">
        <v>518</v>
      </c>
      <c r="E2180" s="107"/>
    </row>
    <row r="2181" spans="2:5" ht="12.75">
      <c r="B2181" s="4" t="s">
        <v>556</v>
      </c>
      <c r="C2181" s="4" t="s">
        <v>172</v>
      </c>
      <c r="D2181" s="29">
        <v>100</v>
      </c>
      <c r="E2181" s="107"/>
    </row>
    <row r="2182" spans="2:5" ht="12.75">
      <c r="B2182" s="4" t="s">
        <v>508</v>
      </c>
      <c r="C2182" s="4" t="s">
        <v>574</v>
      </c>
      <c r="D2182" s="29" t="s">
        <v>518</v>
      </c>
      <c r="E2182" s="107"/>
    </row>
    <row r="2183" spans="2:5" ht="12.75">
      <c r="B2183" s="4" t="s">
        <v>561</v>
      </c>
      <c r="C2183" s="4" t="s">
        <v>575</v>
      </c>
      <c r="D2183" s="29" t="s">
        <v>518</v>
      </c>
      <c r="E2183" s="107"/>
    </row>
    <row r="2184" spans="2:5" ht="12.75">
      <c r="B2184" s="4" t="s">
        <v>195</v>
      </c>
      <c r="C2184" s="4" t="s">
        <v>196</v>
      </c>
      <c r="D2184" s="29" t="s">
        <v>518</v>
      </c>
      <c r="E2184" s="107"/>
    </row>
    <row r="2185" spans="2:6" ht="12.75">
      <c r="B2185" s="4" t="s">
        <v>150</v>
      </c>
      <c r="C2185" s="4" t="s">
        <v>151</v>
      </c>
      <c r="D2185" s="29">
        <v>1000</v>
      </c>
      <c r="E2185" s="43" t="s">
        <v>1620</v>
      </c>
      <c r="F2185" s="19" t="s">
        <v>1422</v>
      </c>
    </row>
    <row r="2186" spans="2:5" ht="12.75">
      <c r="B2186" s="4" t="s">
        <v>152</v>
      </c>
      <c r="C2186" s="4" t="s">
        <v>153</v>
      </c>
      <c r="D2186" s="29">
        <v>1000</v>
      </c>
      <c r="E2186" s="114" t="s">
        <v>1424</v>
      </c>
    </row>
    <row r="2187" spans="2:5" ht="12.75">
      <c r="B2187" s="4" t="s">
        <v>154</v>
      </c>
      <c r="C2187" s="4" t="s">
        <v>155</v>
      </c>
      <c r="D2187" s="29">
        <v>1000</v>
      </c>
      <c r="E2187" s="114" t="s">
        <v>1424</v>
      </c>
    </row>
    <row r="2188" spans="2:5" ht="12.75">
      <c r="B2188" s="4" t="s">
        <v>177</v>
      </c>
      <c r="C2188" s="4" t="s">
        <v>178</v>
      </c>
      <c r="D2188" s="29">
        <v>1000</v>
      </c>
      <c r="E2188" s="114" t="s">
        <v>1424</v>
      </c>
    </row>
    <row r="2189" spans="2:6" ht="38.25">
      <c r="B2189" t="s">
        <v>580</v>
      </c>
      <c r="C2189" t="s">
        <v>581</v>
      </c>
      <c r="D2189" s="7">
        <v>1000</v>
      </c>
      <c r="F2189" s="19" t="s">
        <v>35</v>
      </c>
    </row>
    <row r="2190" spans="2:6" ht="38.25">
      <c r="B2190" t="s">
        <v>216</v>
      </c>
      <c r="C2190" t="s">
        <v>217</v>
      </c>
      <c r="D2190" s="7">
        <v>200</v>
      </c>
      <c r="F2190" s="19" t="s">
        <v>36</v>
      </c>
    </row>
    <row r="2191" spans="2:6" ht="25.5">
      <c r="B2191" t="s">
        <v>590</v>
      </c>
      <c r="C2191" t="s">
        <v>1175</v>
      </c>
      <c r="D2191" s="7">
        <v>10000</v>
      </c>
      <c r="F2191" s="19" t="s">
        <v>37</v>
      </c>
    </row>
    <row r="2192" spans="2:6" ht="27" customHeight="1">
      <c r="B2192" t="s">
        <v>591</v>
      </c>
      <c r="C2192" t="s">
        <v>1177</v>
      </c>
      <c r="D2192" s="7">
        <v>10000</v>
      </c>
      <c r="F2192" s="19" t="s">
        <v>38</v>
      </c>
    </row>
    <row r="2193" spans="2:6" ht="51">
      <c r="B2193" t="s">
        <v>592</v>
      </c>
      <c r="C2193" t="s">
        <v>1178</v>
      </c>
      <c r="D2193" s="7">
        <v>1200</v>
      </c>
      <c r="F2193" s="19" t="s">
        <v>39</v>
      </c>
    </row>
    <row r="2194" spans="2:6" ht="25.5">
      <c r="B2194" t="s">
        <v>593</v>
      </c>
      <c r="C2194" t="s">
        <v>1236</v>
      </c>
      <c r="D2194" s="7">
        <v>10000</v>
      </c>
      <c r="F2194" s="19" t="s">
        <v>40</v>
      </c>
    </row>
    <row r="2195" spans="2:6" ht="25.5">
      <c r="B2195" t="s">
        <v>584</v>
      </c>
      <c r="C2195" t="s">
        <v>585</v>
      </c>
      <c r="D2195" s="7">
        <v>10000</v>
      </c>
      <c r="F2195" s="19" t="s">
        <v>41</v>
      </c>
    </row>
    <row r="2196" spans="2:6" ht="25.5">
      <c r="B2196" t="s">
        <v>586</v>
      </c>
      <c r="C2196" t="s">
        <v>587</v>
      </c>
      <c r="D2196" s="7">
        <v>5000</v>
      </c>
      <c r="F2196" s="19" t="s">
        <v>42</v>
      </c>
    </row>
    <row r="2197" spans="2:6" ht="12.75">
      <c r="B2197" t="s">
        <v>198</v>
      </c>
      <c r="C2197" t="s">
        <v>199</v>
      </c>
      <c r="D2197" s="7">
        <v>7500</v>
      </c>
      <c r="F2197" s="19" t="s">
        <v>1425</v>
      </c>
    </row>
    <row r="2198" spans="2:6" ht="12.75">
      <c r="B2198" t="s">
        <v>198</v>
      </c>
      <c r="C2198" t="s">
        <v>199</v>
      </c>
      <c r="D2198" s="7">
        <v>9000</v>
      </c>
      <c r="F2198" s="19" t="s">
        <v>1426</v>
      </c>
    </row>
    <row r="2199" spans="2:6" ht="25.5">
      <c r="B2199" t="s">
        <v>1113</v>
      </c>
      <c r="C2199" t="s">
        <v>1114</v>
      </c>
      <c r="D2199" s="7">
        <v>120</v>
      </c>
      <c r="F2199" s="19" t="s">
        <v>1428</v>
      </c>
    </row>
    <row r="2200" spans="2:6" s="4" customFormat="1" ht="12.75">
      <c r="B2200" s="4" t="s">
        <v>204</v>
      </c>
      <c r="C2200" s="4" t="s">
        <v>205</v>
      </c>
      <c r="D2200" s="29" t="s">
        <v>518</v>
      </c>
      <c r="E2200" s="107"/>
      <c r="F2200" s="19" t="s">
        <v>2</v>
      </c>
    </row>
    <row r="2201" spans="2:6" s="4" customFormat="1" ht="12.75">
      <c r="B2201" s="4" t="s">
        <v>1468</v>
      </c>
      <c r="C2201" s="4" t="s">
        <v>1469</v>
      </c>
      <c r="D2201" s="29" t="s">
        <v>518</v>
      </c>
      <c r="E2201" s="107"/>
      <c r="F2201" s="19" t="s">
        <v>2</v>
      </c>
    </row>
    <row r="2202" spans="2:6" s="4" customFormat="1" ht="12.75">
      <c r="B2202" s="4" t="s">
        <v>5</v>
      </c>
      <c r="C2202" s="4" t="s">
        <v>6</v>
      </c>
      <c r="D2202" s="29" t="s">
        <v>518</v>
      </c>
      <c r="E2202" s="107"/>
      <c r="F2202" s="19" t="s">
        <v>2</v>
      </c>
    </row>
    <row r="2203" spans="2:6" s="4" customFormat="1" ht="12.75">
      <c r="B2203" s="4" t="s">
        <v>927</v>
      </c>
      <c r="C2203" s="4" t="s">
        <v>928</v>
      </c>
      <c r="D2203" s="29" t="s">
        <v>518</v>
      </c>
      <c r="E2203" s="107"/>
      <c r="F2203" s="19" t="s">
        <v>165</v>
      </c>
    </row>
    <row r="2204" spans="2:6" s="4" customFormat="1" ht="12.75">
      <c r="B2204" s="4" t="s">
        <v>7</v>
      </c>
      <c r="C2204" s="4" t="s">
        <v>8</v>
      </c>
      <c r="D2204" s="29" t="s">
        <v>518</v>
      </c>
      <c r="E2204" s="107"/>
      <c r="F2204" s="19" t="s">
        <v>165</v>
      </c>
    </row>
    <row r="2205" spans="2:6" s="4" customFormat="1" ht="12.75">
      <c r="B2205" s="4" t="s">
        <v>9</v>
      </c>
      <c r="C2205" s="4" t="s">
        <v>10</v>
      </c>
      <c r="D2205" s="29" t="s">
        <v>518</v>
      </c>
      <c r="E2205" s="107"/>
      <c r="F2205" s="19" t="s">
        <v>165</v>
      </c>
    </row>
    <row r="2206" spans="2:6" ht="12.75">
      <c r="B2206" t="s">
        <v>604</v>
      </c>
      <c r="C2206" t="s">
        <v>21</v>
      </c>
      <c r="D2206" s="7">
        <v>20000</v>
      </c>
      <c r="F2206" s="19" t="s">
        <v>1427</v>
      </c>
    </row>
    <row r="2208" ht="12.75">
      <c r="C2208" t="s">
        <v>440</v>
      </c>
    </row>
    <row r="2209" ht="12.75">
      <c r="C2209" s="33" t="s">
        <v>443</v>
      </c>
    </row>
    <row r="2210" ht="12.75">
      <c r="C2210" t="s">
        <v>458</v>
      </c>
    </row>
    <row r="2212" spans="1:2" ht="12.75">
      <c r="A2212" s="11" t="s">
        <v>1566</v>
      </c>
      <c r="B2212" s="11" t="s">
        <v>46</v>
      </c>
    </row>
    <row r="2213" ht="12.75">
      <c r="B2213" s="33" t="s">
        <v>1335</v>
      </c>
    </row>
    <row r="2214" spans="2:6" ht="38.25">
      <c r="B2214" t="s">
        <v>580</v>
      </c>
      <c r="C2214" t="s">
        <v>581</v>
      </c>
      <c r="D2214" s="7">
        <v>1000</v>
      </c>
      <c r="F2214" s="19" t="s">
        <v>35</v>
      </c>
    </row>
    <row r="2215" spans="2:6" ht="38.25">
      <c r="B2215" t="s">
        <v>216</v>
      </c>
      <c r="C2215" t="s">
        <v>217</v>
      </c>
      <c r="D2215" s="7">
        <v>200</v>
      </c>
      <c r="F2215" s="19" t="s">
        <v>36</v>
      </c>
    </row>
    <row r="2216" spans="2:6" ht="25.5">
      <c r="B2216" t="s">
        <v>590</v>
      </c>
      <c r="C2216" t="s">
        <v>1175</v>
      </c>
      <c r="D2216" s="7">
        <v>10000</v>
      </c>
      <c r="F2216" s="19" t="s">
        <v>37</v>
      </c>
    </row>
    <row r="2217" spans="2:6" ht="25.5">
      <c r="B2217" t="s">
        <v>591</v>
      </c>
      <c r="C2217" t="s">
        <v>1177</v>
      </c>
      <c r="D2217" s="7">
        <v>10000</v>
      </c>
      <c r="F2217" s="19" t="s">
        <v>38</v>
      </c>
    </row>
    <row r="2218" spans="2:6" ht="51">
      <c r="B2218" t="s">
        <v>592</v>
      </c>
      <c r="C2218" t="s">
        <v>1178</v>
      </c>
      <c r="D2218" s="7">
        <v>1200</v>
      </c>
      <c r="F2218" s="19" t="s">
        <v>39</v>
      </c>
    </row>
    <row r="2219" spans="2:6" ht="25.5">
      <c r="B2219" t="s">
        <v>593</v>
      </c>
      <c r="C2219" t="s">
        <v>1236</v>
      </c>
      <c r="D2219" s="7">
        <v>10000</v>
      </c>
      <c r="F2219" s="19" t="s">
        <v>40</v>
      </c>
    </row>
    <row r="2220" spans="2:6" ht="25.5">
      <c r="B2220" t="s">
        <v>584</v>
      </c>
      <c r="C2220" t="s">
        <v>585</v>
      </c>
      <c r="D2220" s="7">
        <v>10000</v>
      </c>
      <c r="F2220" s="19" t="s">
        <v>41</v>
      </c>
    </row>
    <row r="2221" spans="2:6" ht="25.5">
      <c r="B2221" t="s">
        <v>586</v>
      </c>
      <c r="C2221" t="s">
        <v>587</v>
      </c>
      <c r="D2221" s="7">
        <v>5000</v>
      </c>
      <c r="F2221" s="19" t="s">
        <v>42</v>
      </c>
    </row>
    <row r="2222" spans="2:6" ht="12.75">
      <c r="B2222" t="s">
        <v>198</v>
      </c>
      <c r="C2222" t="s">
        <v>199</v>
      </c>
      <c r="D2222" s="7">
        <v>7500</v>
      </c>
      <c r="F2222" s="19" t="s">
        <v>43</v>
      </c>
    </row>
    <row r="2223" spans="2:6" ht="12.75">
      <c r="B2223" t="s">
        <v>198</v>
      </c>
      <c r="C2223" t="s">
        <v>199</v>
      </c>
      <c r="D2223" s="7">
        <v>9000</v>
      </c>
      <c r="F2223" s="19" t="s">
        <v>44</v>
      </c>
    </row>
    <row r="2224" spans="2:6" ht="25.5">
      <c r="B2224" t="s">
        <v>1113</v>
      </c>
      <c r="C2224" t="s">
        <v>1114</v>
      </c>
      <c r="D2224" s="7">
        <v>120</v>
      </c>
      <c r="F2224" s="19" t="s">
        <v>45</v>
      </c>
    </row>
    <row r="2225" spans="2:6" ht="12.75">
      <c r="B2225" t="s">
        <v>604</v>
      </c>
      <c r="C2225" t="s">
        <v>21</v>
      </c>
      <c r="D2225" s="7">
        <v>20000</v>
      </c>
      <c r="F2225" s="19" t="s">
        <v>47</v>
      </c>
    </row>
    <row r="2227" spans="1:2" ht="12.75">
      <c r="A2227" s="11" t="s">
        <v>1568</v>
      </c>
      <c r="B2227" s="11" t="s">
        <v>1569</v>
      </c>
    </row>
    <row r="2228" spans="1:6" ht="12.75">
      <c r="A2228" s="11"/>
      <c r="B2228" s="45" t="s">
        <v>1002</v>
      </c>
      <c r="C2228" s="33"/>
      <c r="D2228" s="34"/>
      <c r="E2228" s="35"/>
      <c r="F2228" s="36"/>
    </row>
    <row r="2229" spans="2:3" ht="12.75">
      <c r="B2229" t="s">
        <v>514</v>
      </c>
      <c r="C2229" t="s">
        <v>515</v>
      </c>
    </row>
    <row r="2230" spans="2:4" ht="12.75">
      <c r="B2230" t="s">
        <v>523</v>
      </c>
      <c r="C2230" t="s">
        <v>524</v>
      </c>
      <c r="D2230" s="7" t="s">
        <v>518</v>
      </c>
    </row>
    <row r="2231" spans="2:4" ht="12.75">
      <c r="B2231" t="s">
        <v>878</v>
      </c>
      <c r="C2231" t="s">
        <v>1294</v>
      </c>
      <c r="D2231" s="7">
        <v>50</v>
      </c>
    </row>
    <row r="2232" spans="2:6" ht="12.75">
      <c r="B2232" t="s">
        <v>516</v>
      </c>
      <c r="C2232" t="s">
        <v>517</v>
      </c>
      <c r="D2232" s="7" t="s">
        <v>518</v>
      </c>
      <c r="F2232" s="19" t="s">
        <v>48</v>
      </c>
    </row>
    <row r="2233" spans="2:4" ht="12.75">
      <c r="B2233" t="s">
        <v>882</v>
      </c>
      <c r="C2233" t="s">
        <v>883</v>
      </c>
      <c r="D2233" s="7">
        <v>30</v>
      </c>
    </row>
    <row r="2234" spans="2:5" ht="12.75">
      <c r="B2234" t="s">
        <v>884</v>
      </c>
      <c r="C2234" t="s">
        <v>885</v>
      </c>
      <c r="D2234" s="7">
        <v>1500</v>
      </c>
      <c r="E2234" s="6" t="s">
        <v>521</v>
      </c>
    </row>
    <row r="2235" spans="2:5" ht="12.75">
      <c r="B2235" t="s">
        <v>510</v>
      </c>
      <c r="C2235" t="s">
        <v>891</v>
      </c>
      <c r="D2235" s="7">
        <v>5000</v>
      </c>
      <c r="E2235" s="6" t="s">
        <v>511</v>
      </c>
    </row>
    <row r="2236" spans="2:4" ht="12.75">
      <c r="B2236" t="s">
        <v>216</v>
      </c>
      <c r="C2236" t="s">
        <v>217</v>
      </c>
      <c r="D2236" s="7">
        <v>1200</v>
      </c>
    </row>
    <row r="2237" spans="2:6" ht="12.75">
      <c r="B2237" t="s">
        <v>589</v>
      </c>
      <c r="C2237" t="s">
        <v>923</v>
      </c>
      <c r="D2237" s="7" t="s">
        <v>518</v>
      </c>
      <c r="F2237" s="19" t="s">
        <v>49</v>
      </c>
    </row>
    <row r="2238" spans="2:5" ht="12.75">
      <c r="B2238" t="s">
        <v>1598</v>
      </c>
      <c r="C2238" t="s">
        <v>1599</v>
      </c>
      <c r="D2238" s="7">
        <v>1000</v>
      </c>
      <c r="E2238" s="6" t="s">
        <v>558</v>
      </c>
    </row>
    <row r="2239" spans="2:4" ht="12.75">
      <c r="B2239" t="s">
        <v>1113</v>
      </c>
      <c r="C2239" t="s">
        <v>1114</v>
      </c>
      <c r="D2239" s="7">
        <v>5000</v>
      </c>
    </row>
    <row r="2240" spans="2:4" ht="12.75">
      <c r="B2240" t="s">
        <v>1116</v>
      </c>
      <c r="C2240" t="s">
        <v>1117</v>
      </c>
      <c r="D2240" s="7">
        <v>5000</v>
      </c>
    </row>
    <row r="2241" spans="2:4" ht="12.75">
      <c r="B2241" t="s">
        <v>525</v>
      </c>
      <c r="C2241" t="s">
        <v>526</v>
      </c>
      <c r="D2241" s="7">
        <v>5000</v>
      </c>
    </row>
    <row r="2242" spans="2:4" ht="12.75">
      <c r="B2242" t="s">
        <v>527</v>
      </c>
      <c r="C2242" t="s">
        <v>528</v>
      </c>
      <c r="D2242" s="7">
        <v>1000</v>
      </c>
    </row>
    <row r="2243" spans="2:5" ht="12.75">
      <c r="B2243" t="s">
        <v>529</v>
      </c>
      <c r="C2243" t="s">
        <v>530</v>
      </c>
      <c r="D2243" s="7">
        <v>2000</v>
      </c>
      <c r="E2243" s="6" t="s">
        <v>558</v>
      </c>
    </row>
    <row r="2244" spans="2:5" ht="12.75">
      <c r="B2244" t="s">
        <v>533</v>
      </c>
      <c r="C2244" t="s">
        <v>534</v>
      </c>
      <c r="D2244" s="7">
        <v>5000</v>
      </c>
      <c r="E2244" s="6" t="s">
        <v>558</v>
      </c>
    </row>
    <row r="2245" spans="2:4" ht="12.75">
      <c r="B2245" t="s">
        <v>535</v>
      </c>
      <c r="C2245" t="s">
        <v>536</v>
      </c>
      <c r="D2245" s="7">
        <v>450</v>
      </c>
    </row>
    <row r="2246" spans="2:4" ht="12.75">
      <c r="B2246" t="s">
        <v>537</v>
      </c>
      <c r="C2246" t="s">
        <v>538</v>
      </c>
      <c r="D2246" s="7">
        <v>1000</v>
      </c>
    </row>
    <row r="2247" spans="2:4" ht="12.75">
      <c r="B2247" t="s">
        <v>539</v>
      </c>
      <c r="C2247" t="s">
        <v>540</v>
      </c>
      <c r="D2247" s="7">
        <v>400</v>
      </c>
    </row>
    <row r="2248" spans="2:4" ht="12.75">
      <c r="B2248" t="s">
        <v>541</v>
      </c>
      <c r="C2248" t="s">
        <v>542</v>
      </c>
      <c r="D2248" s="7">
        <v>200</v>
      </c>
    </row>
    <row r="2249" spans="2:4" ht="12.75">
      <c r="B2249" t="s">
        <v>543</v>
      </c>
      <c r="C2249" t="s">
        <v>544</v>
      </c>
      <c r="D2249" s="7">
        <v>400</v>
      </c>
    </row>
    <row r="2250" spans="2:4" ht="12.75">
      <c r="B2250" t="s">
        <v>547</v>
      </c>
      <c r="C2250" t="s">
        <v>548</v>
      </c>
      <c r="D2250" s="7">
        <v>100</v>
      </c>
    </row>
    <row r="2251" spans="2:4" ht="12.75">
      <c r="B2251" t="s">
        <v>551</v>
      </c>
      <c r="C2251" t="s">
        <v>552</v>
      </c>
      <c r="D2251" s="7">
        <v>32</v>
      </c>
    </row>
    <row r="2252" spans="2:5" ht="12.75">
      <c r="B2252" t="s">
        <v>549</v>
      </c>
      <c r="C2252" t="s">
        <v>550</v>
      </c>
      <c r="D2252" s="7">
        <v>450</v>
      </c>
      <c r="E2252" s="6" t="s">
        <v>702</v>
      </c>
    </row>
    <row r="2254" ht="12.75">
      <c r="C2254" t="s">
        <v>440</v>
      </c>
    </row>
    <row r="2255" ht="12.75">
      <c r="C2255" t="s">
        <v>441</v>
      </c>
    </row>
    <row r="2256" ht="12.75">
      <c r="C2256" t="s">
        <v>443</v>
      </c>
    </row>
    <row r="2257" ht="12.75">
      <c r="C2257" t="s">
        <v>450</v>
      </c>
    </row>
    <row r="2259" spans="1:2" ht="12.75">
      <c r="A2259" s="11" t="s">
        <v>1570</v>
      </c>
      <c r="B2259" s="11" t="s">
        <v>1571</v>
      </c>
    </row>
    <row r="2260" spans="2:3" ht="12.75">
      <c r="B2260" t="s">
        <v>514</v>
      </c>
      <c r="C2260" t="s">
        <v>515</v>
      </c>
    </row>
    <row r="2261" spans="2:4" ht="12.75">
      <c r="B2261" t="s">
        <v>523</v>
      </c>
      <c r="C2261" t="s">
        <v>524</v>
      </c>
      <c r="D2261" s="7" t="s">
        <v>518</v>
      </c>
    </row>
    <row r="2262" spans="2:4" ht="12.75">
      <c r="B2262" t="s">
        <v>878</v>
      </c>
      <c r="C2262" t="s">
        <v>1294</v>
      </c>
      <c r="D2262" s="7">
        <v>50</v>
      </c>
    </row>
    <row r="2263" spans="2:6" ht="12.75">
      <c r="B2263" t="s">
        <v>516</v>
      </c>
      <c r="C2263" t="s">
        <v>517</v>
      </c>
      <c r="D2263" s="7" t="s">
        <v>518</v>
      </c>
      <c r="F2263" s="19" t="s">
        <v>48</v>
      </c>
    </row>
    <row r="2264" spans="2:4" ht="12.75">
      <c r="B2264" t="s">
        <v>882</v>
      </c>
      <c r="C2264" t="s">
        <v>883</v>
      </c>
      <c r="D2264" s="7">
        <v>30</v>
      </c>
    </row>
    <row r="2265" spans="2:5" ht="12.75">
      <c r="B2265" t="s">
        <v>884</v>
      </c>
      <c r="C2265" t="s">
        <v>885</v>
      </c>
      <c r="D2265" s="7">
        <v>1500</v>
      </c>
      <c r="E2265" s="6" t="s">
        <v>521</v>
      </c>
    </row>
    <row r="2266" spans="2:5" ht="12.75">
      <c r="B2266" t="s">
        <v>510</v>
      </c>
      <c r="C2266" t="s">
        <v>891</v>
      </c>
      <c r="D2266" s="7">
        <v>5000</v>
      </c>
      <c r="E2266" s="6" t="s">
        <v>511</v>
      </c>
    </row>
    <row r="2267" spans="2:4" ht="12.75">
      <c r="B2267" t="s">
        <v>216</v>
      </c>
      <c r="C2267" t="s">
        <v>217</v>
      </c>
      <c r="D2267" s="7">
        <v>1200</v>
      </c>
    </row>
    <row r="2268" spans="2:5" ht="12.75">
      <c r="B2268" t="s">
        <v>1598</v>
      </c>
      <c r="C2268" t="s">
        <v>1599</v>
      </c>
      <c r="D2268" s="7">
        <v>1000</v>
      </c>
      <c r="E2268" s="6" t="s">
        <v>558</v>
      </c>
    </row>
    <row r="2269" spans="2:4" ht="12.75">
      <c r="B2269" t="s">
        <v>1113</v>
      </c>
      <c r="C2269" t="s">
        <v>1114</v>
      </c>
      <c r="D2269" s="7">
        <v>5000</v>
      </c>
    </row>
    <row r="2270" spans="2:4" ht="12.75">
      <c r="B2270" t="s">
        <v>1116</v>
      </c>
      <c r="C2270" t="s">
        <v>1117</v>
      </c>
      <c r="D2270" s="7">
        <v>5000</v>
      </c>
    </row>
    <row r="2271" spans="2:4" ht="12.75">
      <c r="B2271" t="s">
        <v>525</v>
      </c>
      <c r="C2271" t="s">
        <v>526</v>
      </c>
      <c r="D2271" s="7">
        <v>5000</v>
      </c>
    </row>
    <row r="2272" spans="2:4" ht="12.75">
      <c r="B2272" t="s">
        <v>527</v>
      </c>
      <c r="C2272" t="s">
        <v>528</v>
      </c>
      <c r="D2272" s="7">
        <v>1000</v>
      </c>
    </row>
    <row r="2273" spans="2:5" ht="12.75">
      <c r="B2273" t="s">
        <v>529</v>
      </c>
      <c r="C2273" t="s">
        <v>530</v>
      </c>
      <c r="D2273" s="7">
        <v>2000</v>
      </c>
      <c r="E2273" s="6" t="s">
        <v>558</v>
      </c>
    </row>
    <row r="2274" spans="2:5" ht="12.75">
      <c r="B2274" t="s">
        <v>533</v>
      </c>
      <c r="C2274" t="s">
        <v>534</v>
      </c>
      <c r="D2274" s="7">
        <v>5000</v>
      </c>
      <c r="E2274" s="6" t="s">
        <v>558</v>
      </c>
    </row>
    <row r="2275" spans="2:4" ht="12.75">
      <c r="B2275" t="s">
        <v>535</v>
      </c>
      <c r="C2275" t="s">
        <v>536</v>
      </c>
      <c r="D2275" s="7">
        <v>450</v>
      </c>
    </row>
    <row r="2276" spans="2:4" ht="12.75">
      <c r="B2276" t="s">
        <v>537</v>
      </c>
      <c r="C2276" t="s">
        <v>538</v>
      </c>
      <c r="D2276" s="7">
        <v>800</v>
      </c>
    </row>
    <row r="2277" spans="2:4" ht="12.75">
      <c r="B2277" t="s">
        <v>539</v>
      </c>
      <c r="C2277" t="s">
        <v>540</v>
      </c>
      <c r="D2277" s="7">
        <v>400</v>
      </c>
    </row>
    <row r="2278" spans="2:4" ht="12.75">
      <c r="B2278" t="s">
        <v>541</v>
      </c>
      <c r="C2278" t="s">
        <v>542</v>
      </c>
      <c r="D2278" s="7">
        <v>240</v>
      </c>
    </row>
    <row r="2279" spans="2:4" ht="12.75">
      <c r="B2279" t="s">
        <v>543</v>
      </c>
      <c r="C2279" t="s">
        <v>544</v>
      </c>
      <c r="D2279" s="7">
        <v>320</v>
      </c>
    </row>
    <row r="2280" spans="2:4" ht="12.75">
      <c r="B2280" t="s">
        <v>547</v>
      </c>
      <c r="C2280" t="s">
        <v>548</v>
      </c>
      <c r="D2280" s="7">
        <v>100</v>
      </c>
    </row>
    <row r="2281" spans="2:4" ht="12.75">
      <c r="B2281" t="s">
        <v>551</v>
      </c>
      <c r="C2281" t="s">
        <v>552</v>
      </c>
      <c r="D2281" s="7">
        <v>26</v>
      </c>
    </row>
    <row r="2282" spans="2:5" ht="12.75">
      <c r="B2282" t="s">
        <v>549</v>
      </c>
      <c r="C2282" t="s">
        <v>550</v>
      </c>
      <c r="D2282" s="7">
        <v>450</v>
      </c>
      <c r="E2282" s="6" t="s">
        <v>50</v>
      </c>
    </row>
    <row r="2284" ht="12.75">
      <c r="C2284" t="s">
        <v>440</v>
      </c>
    </row>
    <row r="2285" ht="12.75">
      <c r="C2285" t="s">
        <v>441</v>
      </c>
    </row>
    <row r="2286" ht="12.75">
      <c r="C2286" t="s">
        <v>443</v>
      </c>
    </row>
    <row r="2287" ht="12.75">
      <c r="C2287" t="s">
        <v>450</v>
      </c>
    </row>
    <row r="2289" spans="1:2" ht="12.75">
      <c r="A2289" s="11" t="s">
        <v>1572</v>
      </c>
      <c r="B2289" s="11" t="s">
        <v>1573</v>
      </c>
    </row>
    <row r="2290" spans="1:2" ht="12.75">
      <c r="A2290" s="11"/>
      <c r="B2290" s="45" t="s">
        <v>1002</v>
      </c>
    </row>
    <row r="2291" spans="2:6" ht="12.75">
      <c r="B2291" t="s">
        <v>514</v>
      </c>
      <c r="C2291" t="s">
        <v>515</v>
      </c>
      <c r="F2291" s="19" t="s">
        <v>51</v>
      </c>
    </row>
    <row r="2292" spans="2:4" ht="12.75">
      <c r="B2292" t="s">
        <v>523</v>
      </c>
      <c r="C2292" t="s">
        <v>524</v>
      </c>
      <c r="D2292" s="7" t="s">
        <v>518</v>
      </c>
    </row>
    <row r="2293" spans="2:6" ht="12.75">
      <c r="B2293" t="s">
        <v>516</v>
      </c>
      <c r="C2293" t="s">
        <v>517</v>
      </c>
      <c r="D2293" s="7" t="s">
        <v>518</v>
      </c>
      <c r="F2293" s="19" t="s">
        <v>48</v>
      </c>
    </row>
    <row r="2294" spans="2:5" ht="12.75">
      <c r="B2294" t="s">
        <v>510</v>
      </c>
      <c r="C2294" t="s">
        <v>891</v>
      </c>
      <c r="D2294" s="7">
        <v>5000</v>
      </c>
      <c r="E2294" s="6" t="s">
        <v>511</v>
      </c>
    </row>
    <row r="2295" ht="12.75">
      <c r="B2295" t="s">
        <v>52</v>
      </c>
    </row>
    <row r="2297" ht="12.75">
      <c r="C2297" t="s">
        <v>440</v>
      </c>
    </row>
    <row r="2298" ht="12.75">
      <c r="C2298" t="s">
        <v>443</v>
      </c>
    </row>
    <row r="2300" spans="1:2" ht="12.75">
      <c r="A2300" s="11" t="s">
        <v>53</v>
      </c>
      <c r="B2300" s="11" t="s">
        <v>54</v>
      </c>
    </row>
    <row r="2301" spans="1:2" ht="12.75">
      <c r="A2301" s="11"/>
      <c r="B2301" s="11"/>
    </row>
    <row r="2302" spans="1:2" ht="12.75">
      <c r="A2302" s="11" t="s">
        <v>55</v>
      </c>
      <c r="B2302" s="11" t="s">
        <v>56</v>
      </c>
    </row>
    <row r="2303" spans="1:2" ht="12.75">
      <c r="A2303" s="11"/>
      <c r="B2303" s="11"/>
    </row>
    <row r="2304" spans="1:2" ht="12.75">
      <c r="A2304" s="11" t="s">
        <v>57</v>
      </c>
      <c r="B2304" s="11" t="s">
        <v>58</v>
      </c>
    </row>
    <row r="2305" spans="2:6" ht="12.75">
      <c r="B2305" t="s">
        <v>510</v>
      </c>
      <c r="C2305" t="s">
        <v>891</v>
      </c>
      <c r="D2305" s="7">
        <v>500</v>
      </c>
      <c r="E2305" s="35" t="s">
        <v>511</v>
      </c>
      <c r="F2305" s="19" t="s">
        <v>92</v>
      </c>
    </row>
    <row r="2307" ht="12.75">
      <c r="C2307" t="s">
        <v>440</v>
      </c>
    </row>
    <row r="2308" ht="12.75">
      <c r="C2308" t="s">
        <v>443</v>
      </c>
    </row>
    <row r="2310" spans="1:6" ht="12.75">
      <c r="A2310" s="11" t="s">
        <v>59</v>
      </c>
      <c r="B2310" s="11" t="s">
        <v>60</v>
      </c>
      <c r="F2310" s="19" t="s">
        <v>393</v>
      </c>
    </row>
    <row r="2311" spans="2:6" ht="12.75">
      <c r="B2311" t="s">
        <v>514</v>
      </c>
      <c r="C2311" t="s">
        <v>515</v>
      </c>
      <c r="E2311" s="6" t="s">
        <v>93</v>
      </c>
      <c r="F2311" s="19" t="s">
        <v>94</v>
      </c>
    </row>
    <row r="2312" spans="2:6" ht="12.75">
      <c r="B2312" t="s">
        <v>634</v>
      </c>
      <c r="C2312" t="s">
        <v>680</v>
      </c>
      <c r="D2312" s="7" t="s">
        <v>518</v>
      </c>
      <c r="F2312" s="19" t="s">
        <v>95</v>
      </c>
    </row>
    <row r="2313" spans="2:6" ht="12.75">
      <c r="B2313" t="s">
        <v>519</v>
      </c>
      <c r="C2313" t="s">
        <v>520</v>
      </c>
      <c r="D2313" s="7">
        <v>200</v>
      </c>
      <c r="E2313" s="6" t="s">
        <v>521</v>
      </c>
      <c r="F2313" s="19" t="s">
        <v>1660</v>
      </c>
    </row>
    <row r="2314" spans="2:6" ht="12.75">
      <c r="B2314" t="s">
        <v>884</v>
      </c>
      <c r="C2314" t="s">
        <v>885</v>
      </c>
      <c r="D2314" s="7">
        <v>2000</v>
      </c>
      <c r="E2314" s="6" t="s">
        <v>521</v>
      </c>
      <c r="F2314" s="19" t="s">
        <v>96</v>
      </c>
    </row>
    <row r="2315" spans="2:6" ht="12.75">
      <c r="B2315" t="s">
        <v>1171</v>
      </c>
      <c r="C2315" t="s">
        <v>1172</v>
      </c>
      <c r="D2315" s="7">
        <v>500</v>
      </c>
      <c r="E2315" s="6" t="s">
        <v>521</v>
      </c>
      <c r="F2315" s="19" t="s">
        <v>1660</v>
      </c>
    </row>
    <row r="2316" spans="2:6" ht="12.75">
      <c r="B2316" t="s">
        <v>1710</v>
      </c>
      <c r="C2316" t="s">
        <v>1711</v>
      </c>
      <c r="D2316" s="7">
        <v>2000</v>
      </c>
      <c r="E2316" s="6" t="s">
        <v>1106</v>
      </c>
      <c r="F2316" s="19" t="s">
        <v>97</v>
      </c>
    </row>
    <row r="2317" spans="2:6" ht="25.5">
      <c r="B2317" t="s">
        <v>1710</v>
      </c>
      <c r="C2317" t="s">
        <v>1711</v>
      </c>
      <c r="D2317" s="7">
        <v>50</v>
      </c>
      <c r="E2317" s="6" t="s">
        <v>1106</v>
      </c>
      <c r="F2317" s="19" t="s">
        <v>98</v>
      </c>
    </row>
    <row r="2318" spans="2:6" ht="12.75">
      <c r="B2318" t="s">
        <v>1710</v>
      </c>
      <c r="C2318" t="s">
        <v>1711</v>
      </c>
      <c r="D2318" s="7">
        <v>350</v>
      </c>
      <c r="E2318" s="6" t="s">
        <v>1106</v>
      </c>
      <c r="F2318" s="19" t="s">
        <v>99</v>
      </c>
    </row>
    <row r="2319" spans="2:6" ht="12.75">
      <c r="B2319" t="s">
        <v>1710</v>
      </c>
      <c r="C2319" t="s">
        <v>1711</v>
      </c>
      <c r="D2319" s="7">
        <v>70</v>
      </c>
      <c r="E2319" s="6" t="s">
        <v>1106</v>
      </c>
      <c r="F2319" s="19" t="s">
        <v>96</v>
      </c>
    </row>
    <row r="2320" spans="2:6" ht="12.75">
      <c r="B2320" t="s">
        <v>1138</v>
      </c>
      <c r="C2320" t="s">
        <v>1139</v>
      </c>
      <c r="D2320" s="7">
        <v>3000</v>
      </c>
      <c r="F2320" s="19" t="s">
        <v>100</v>
      </c>
    </row>
    <row r="2321" spans="2:4" ht="12.75">
      <c r="B2321" t="s">
        <v>554</v>
      </c>
      <c r="C2321" t="s">
        <v>569</v>
      </c>
      <c r="D2321" s="7" t="s">
        <v>518</v>
      </c>
    </row>
    <row r="2322" spans="2:4" ht="12.75">
      <c r="B2322" t="s">
        <v>614</v>
      </c>
      <c r="C2322" t="s">
        <v>615</v>
      </c>
      <c r="D2322" s="7">
        <v>3000</v>
      </c>
    </row>
    <row r="2323" spans="2:6" ht="12.75">
      <c r="B2323" t="s">
        <v>1212</v>
      </c>
      <c r="C2323" t="s">
        <v>1213</v>
      </c>
      <c r="D2323" s="7" t="s">
        <v>518</v>
      </c>
      <c r="F2323" s="19" t="s">
        <v>95</v>
      </c>
    </row>
    <row r="2324" spans="2:6" ht="12.75">
      <c r="B2324" t="s">
        <v>593</v>
      </c>
      <c r="C2324" t="s">
        <v>1236</v>
      </c>
      <c r="D2324" s="7">
        <v>3000</v>
      </c>
      <c r="F2324" s="19" t="s">
        <v>101</v>
      </c>
    </row>
    <row r="2325" spans="2:6" ht="12.75">
      <c r="B2325" t="s">
        <v>200</v>
      </c>
      <c r="C2325" t="s">
        <v>201</v>
      </c>
      <c r="D2325" s="7">
        <v>10</v>
      </c>
      <c r="F2325" s="19" t="s">
        <v>1659</v>
      </c>
    </row>
    <row r="2327" ht="12.75">
      <c r="C2327" t="s">
        <v>440</v>
      </c>
    </row>
    <row r="2328" ht="12.75">
      <c r="C2328" t="s">
        <v>441</v>
      </c>
    </row>
    <row r="2329" ht="12.75">
      <c r="C2329" t="s">
        <v>442</v>
      </c>
    </row>
    <row r="2330" ht="12.75">
      <c r="C2330" t="s">
        <v>1368</v>
      </c>
    </row>
    <row r="2332" spans="1:6" ht="12.75">
      <c r="A2332" s="11" t="s">
        <v>61</v>
      </c>
      <c r="B2332" s="11" t="s">
        <v>62</v>
      </c>
      <c r="F2332" s="19" t="s">
        <v>393</v>
      </c>
    </row>
    <row r="2333" spans="2:6" ht="12.75">
      <c r="B2333" t="s">
        <v>514</v>
      </c>
      <c r="C2333" t="s">
        <v>515</v>
      </c>
      <c r="E2333" s="6" t="s">
        <v>93</v>
      </c>
      <c r="F2333" s="19" t="s">
        <v>102</v>
      </c>
    </row>
    <row r="2334" spans="2:6" ht="12.75">
      <c r="B2334" s="93" t="s">
        <v>519</v>
      </c>
      <c r="C2334" s="93" t="s">
        <v>520</v>
      </c>
      <c r="D2334" s="94">
        <v>300</v>
      </c>
      <c r="E2334" s="95" t="s">
        <v>521</v>
      </c>
      <c r="F2334" s="96" t="s">
        <v>399</v>
      </c>
    </row>
    <row r="2335" spans="2:6" ht="12.75">
      <c r="B2335" s="93" t="s">
        <v>1171</v>
      </c>
      <c r="C2335" s="93" t="s">
        <v>1172</v>
      </c>
      <c r="D2335" s="94">
        <v>150</v>
      </c>
      <c r="E2335" s="95" t="s">
        <v>521</v>
      </c>
      <c r="F2335" s="96" t="s">
        <v>399</v>
      </c>
    </row>
    <row r="2336" spans="2:6" ht="12.75">
      <c r="B2336" s="93" t="s">
        <v>884</v>
      </c>
      <c r="C2336" s="93" t="s">
        <v>885</v>
      </c>
      <c r="D2336" s="94" t="s">
        <v>104</v>
      </c>
      <c r="E2336" s="95" t="s">
        <v>521</v>
      </c>
      <c r="F2336" s="96" t="s">
        <v>400</v>
      </c>
    </row>
    <row r="2337" spans="2:4" ht="12.75">
      <c r="B2337" t="s">
        <v>612</v>
      </c>
      <c r="C2337" t="s">
        <v>613</v>
      </c>
      <c r="D2337" s="7">
        <v>5000</v>
      </c>
    </row>
    <row r="2338" spans="2:6" ht="12.75">
      <c r="B2338" s="93" t="s">
        <v>1138</v>
      </c>
      <c r="C2338" s="93" t="str">
        <f>VLOOKUP(B2338,[1]!lijst,2,FALSE)</f>
        <v>Malic acid</v>
      </c>
      <c r="D2338" s="94" t="s">
        <v>518</v>
      </c>
      <c r="E2338" s="95"/>
      <c r="F2338" s="96" t="s">
        <v>401</v>
      </c>
    </row>
    <row r="2339" spans="2:4" ht="12.75">
      <c r="B2339" t="s">
        <v>554</v>
      </c>
      <c r="C2339" t="s">
        <v>569</v>
      </c>
      <c r="D2339" s="7" t="s">
        <v>518</v>
      </c>
    </row>
    <row r="2340" spans="2:4" ht="12.75">
      <c r="B2340" t="s">
        <v>614</v>
      </c>
      <c r="C2340" t="s">
        <v>615</v>
      </c>
      <c r="D2340" s="7">
        <v>5000</v>
      </c>
    </row>
    <row r="2341" spans="2:6" ht="12.75">
      <c r="B2341" t="s">
        <v>593</v>
      </c>
      <c r="C2341" t="s">
        <v>1236</v>
      </c>
      <c r="D2341" s="7">
        <v>3000</v>
      </c>
      <c r="F2341" s="19" t="s">
        <v>101</v>
      </c>
    </row>
    <row r="2342" spans="2:6" ht="12.75">
      <c r="B2342" s="93" t="s">
        <v>584</v>
      </c>
      <c r="C2342" s="93" t="str">
        <f>VLOOKUP(B2342,[1]!lijst,2,FALSE)</f>
        <v>Carboxy methyl cellulose</v>
      </c>
      <c r="D2342" s="94" t="s">
        <v>518</v>
      </c>
      <c r="E2342" s="95"/>
      <c r="F2342" s="96" t="s">
        <v>401</v>
      </c>
    </row>
    <row r="2343" spans="2:6" ht="12.75">
      <c r="B2343" t="s">
        <v>535</v>
      </c>
      <c r="C2343" t="s">
        <v>536</v>
      </c>
      <c r="D2343" s="7">
        <v>350</v>
      </c>
      <c r="F2343" s="19" t="s">
        <v>241</v>
      </c>
    </row>
    <row r="2344" spans="2:6" ht="12.75">
      <c r="B2344" t="s">
        <v>537</v>
      </c>
      <c r="C2344" t="s">
        <v>538</v>
      </c>
      <c r="D2344" s="7">
        <v>600</v>
      </c>
      <c r="F2344" s="19" t="s">
        <v>241</v>
      </c>
    </row>
    <row r="2345" spans="2:6" ht="12.75">
      <c r="B2345" t="s">
        <v>539</v>
      </c>
      <c r="C2345" t="s">
        <v>540</v>
      </c>
      <c r="D2345" s="7">
        <v>250</v>
      </c>
      <c r="F2345" s="19" t="s">
        <v>241</v>
      </c>
    </row>
    <row r="2346" spans="2:6" ht="12.75">
      <c r="B2346" t="s">
        <v>541</v>
      </c>
      <c r="C2346" t="s">
        <v>542</v>
      </c>
      <c r="D2346" s="7">
        <v>80</v>
      </c>
      <c r="F2346" s="19" t="s">
        <v>241</v>
      </c>
    </row>
    <row r="2347" spans="2:6" ht="12.75">
      <c r="B2347" t="s">
        <v>543</v>
      </c>
      <c r="C2347" t="s">
        <v>544</v>
      </c>
      <c r="D2347" s="7">
        <v>300</v>
      </c>
      <c r="F2347" s="19" t="s">
        <v>241</v>
      </c>
    </row>
    <row r="2348" spans="2:6" ht="12.75">
      <c r="B2348" t="s">
        <v>547</v>
      </c>
      <c r="C2348" t="s">
        <v>548</v>
      </c>
      <c r="D2348" s="7">
        <v>30</v>
      </c>
      <c r="F2348" s="19" t="s">
        <v>241</v>
      </c>
    </row>
    <row r="2349" spans="2:6" ht="12.75">
      <c r="B2349" t="s">
        <v>551</v>
      </c>
      <c r="C2349" t="s">
        <v>552</v>
      </c>
      <c r="D2349" s="7">
        <v>20</v>
      </c>
      <c r="F2349" s="19" t="s">
        <v>241</v>
      </c>
    </row>
    <row r="2350" spans="2:6" ht="12.75">
      <c r="B2350" t="s">
        <v>549</v>
      </c>
      <c r="C2350" t="s">
        <v>550</v>
      </c>
      <c r="D2350" s="7">
        <v>350</v>
      </c>
      <c r="E2350" s="6" t="s">
        <v>702</v>
      </c>
      <c r="F2350" s="19" t="s">
        <v>241</v>
      </c>
    </row>
    <row r="2352" ht="12.75">
      <c r="C2352" t="s">
        <v>786</v>
      </c>
    </row>
    <row r="2353" ht="12.75">
      <c r="C2353" t="s">
        <v>1369</v>
      </c>
    </row>
    <row r="2355" spans="1:6" ht="12.75">
      <c r="A2355" s="11" t="s">
        <v>63</v>
      </c>
      <c r="B2355" s="11" t="s">
        <v>64</v>
      </c>
      <c r="F2355" s="19" t="s">
        <v>393</v>
      </c>
    </row>
    <row r="2356" spans="2:5" ht="12.75">
      <c r="B2356" t="s">
        <v>514</v>
      </c>
      <c r="C2356" t="s">
        <v>515</v>
      </c>
      <c r="E2356" s="6" t="s">
        <v>93</v>
      </c>
    </row>
    <row r="2357" spans="2:4" ht="12.75">
      <c r="B2357" t="s">
        <v>523</v>
      </c>
      <c r="C2357" t="s">
        <v>524</v>
      </c>
      <c r="D2357" s="7" t="s">
        <v>518</v>
      </c>
    </row>
    <row r="2358" spans="2:5" ht="12.75">
      <c r="B2358" t="s">
        <v>878</v>
      </c>
      <c r="C2358" t="s">
        <v>1294</v>
      </c>
      <c r="D2358" s="7">
        <v>100</v>
      </c>
      <c r="E2358" s="6" t="s">
        <v>705</v>
      </c>
    </row>
    <row r="2359" spans="2:4" ht="12.75">
      <c r="B2359" t="s">
        <v>882</v>
      </c>
      <c r="C2359" t="s">
        <v>883</v>
      </c>
      <c r="D2359" s="7">
        <v>12</v>
      </c>
    </row>
    <row r="2360" spans="2:6" ht="12.75">
      <c r="B2360" t="s">
        <v>519</v>
      </c>
      <c r="C2360" t="s">
        <v>520</v>
      </c>
      <c r="D2360" s="7">
        <v>300</v>
      </c>
      <c r="E2360" s="6" t="s">
        <v>521</v>
      </c>
      <c r="F2360" s="19" t="s">
        <v>103</v>
      </c>
    </row>
    <row r="2361" spans="2:6" ht="12.75">
      <c r="B2361" t="s">
        <v>884</v>
      </c>
      <c r="C2361" t="s">
        <v>885</v>
      </c>
      <c r="D2361" s="7" t="s">
        <v>104</v>
      </c>
      <c r="E2361" s="6" t="s">
        <v>521</v>
      </c>
      <c r="F2361" s="19" t="s">
        <v>103</v>
      </c>
    </row>
    <row r="2362" spans="2:6" ht="12.75">
      <c r="B2362" t="s">
        <v>1171</v>
      </c>
      <c r="C2362" t="s">
        <v>1172</v>
      </c>
      <c r="D2362" s="7">
        <v>150</v>
      </c>
      <c r="E2362" s="6" t="s">
        <v>521</v>
      </c>
      <c r="F2362" s="19" t="s">
        <v>103</v>
      </c>
    </row>
    <row r="2363" spans="2:6" ht="25.5">
      <c r="B2363" t="s">
        <v>1710</v>
      </c>
      <c r="C2363" t="s">
        <v>1711</v>
      </c>
      <c r="D2363" s="7">
        <v>20</v>
      </c>
      <c r="E2363" s="6" t="s">
        <v>1106</v>
      </c>
      <c r="F2363" s="19" t="s">
        <v>105</v>
      </c>
    </row>
    <row r="2364" spans="2:6" ht="25.5">
      <c r="B2364" t="s">
        <v>1710</v>
      </c>
      <c r="C2364" t="s">
        <v>1711</v>
      </c>
      <c r="D2364" s="7">
        <v>50</v>
      </c>
      <c r="E2364" s="6" t="s">
        <v>1106</v>
      </c>
      <c r="F2364" s="19" t="s">
        <v>106</v>
      </c>
    </row>
    <row r="2365" spans="2:6" ht="25.5">
      <c r="B2365" t="s">
        <v>1710</v>
      </c>
      <c r="C2365" t="s">
        <v>1711</v>
      </c>
      <c r="D2365" s="7">
        <v>350</v>
      </c>
      <c r="E2365" s="6" t="s">
        <v>1106</v>
      </c>
      <c r="F2365" s="19" t="s">
        <v>107</v>
      </c>
    </row>
    <row r="2366" spans="2:6" ht="25.5">
      <c r="B2366" t="s">
        <v>1710</v>
      </c>
      <c r="C2366" t="s">
        <v>1711</v>
      </c>
      <c r="D2366" s="7">
        <v>250</v>
      </c>
      <c r="E2366" s="6" t="s">
        <v>1106</v>
      </c>
      <c r="F2366" s="19" t="s">
        <v>108</v>
      </c>
    </row>
    <row r="2367" spans="2:5" ht="12.75">
      <c r="B2367" s="93" t="s">
        <v>109</v>
      </c>
      <c r="C2367" s="93" t="s">
        <v>110</v>
      </c>
      <c r="D2367" s="94">
        <v>250</v>
      </c>
      <c r="E2367" s="95" t="s">
        <v>111</v>
      </c>
    </row>
    <row r="2368" spans="2:6" ht="12.75">
      <c r="B2368" t="s">
        <v>888</v>
      </c>
      <c r="C2368" t="s">
        <v>889</v>
      </c>
      <c r="D2368" s="7">
        <v>1000</v>
      </c>
      <c r="F2368" s="19" t="s">
        <v>112</v>
      </c>
    </row>
    <row r="2369" spans="2:5" ht="12.75">
      <c r="B2369" t="s">
        <v>510</v>
      </c>
      <c r="C2369" t="s">
        <v>891</v>
      </c>
      <c r="D2369" s="7">
        <v>700</v>
      </c>
      <c r="E2369" s="6" t="s">
        <v>511</v>
      </c>
    </row>
    <row r="2370" spans="2:6" ht="12.75">
      <c r="B2370" t="s">
        <v>510</v>
      </c>
      <c r="C2370" t="s">
        <v>891</v>
      </c>
      <c r="D2370" s="7">
        <v>500</v>
      </c>
      <c r="E2370" s="6" t="s">
        <v>511</v>
      </c>
      <c r="F2370" s="19" t="s">
        <v>113</v>
      </c>
    </row>
    <row r="2371" spans="2:6" ht="12.75">
      <c r="B2371" t="s">
        <v>510</v>
      </c>
      <c r="C2371" t="s">
        <v>891</v>
      </c>
      <c r="D2371" s="7">
        <v>4000</v>
      </c>
      <c r="E2371" s="6" t="s">
        <v>511</v>
      </c>
      <c r="F2371" s="19" t="s">
        <v>977</v>
      </c>
    </row>
    <row r="2372" spans="2:6" ht="12.75">
      <c r="B2372" t="s">
        <v>510</v>
      </c>
      <c r="C2372" t="s">
        <v>891</v>
      </c>
      <c r="D2372" s="7">
        <v>20000</v>
      </c>
      <c r="E2372" s="6" t="s">
        <v>511</v>
      </c>
      <c r="F2372" s="19" t="s">
        <v>114</v>
      </c>
    </row>
    <row r="2373" spans="2:6" ht="12.75">
      <c r="B2373" t="s">
        <v>510</v>
      </c>
      <c r="C2373" t="s">
        <v>891</v>
      </c>
      <c r="D2373" s="7">
        <v>2000</v>
      </c>
      <c r="E2373" s="6" t="s">
        <v>511</v>
      </c>
      <c r="F2373" s="19" t="s">
        <v>115</v>
      </c>
    </row>
    <row r="2374" spans="2:6" ht="12.75">
      <c r="B2374" t="s">
        <v>1590</v>
      </c>
      <c r="C2374" t="s">
        <v>1591</v>
      </c>
      <c r="D2374" s="7">
        <v>10000</v>
      </c>
      <c r="E2374" s="6" t="s">
        <v>116</v>
      </c>
      <c r="F2374" s="19" t="s">
        <v>117</v>
      </c>
    </row>
    <row r="2375" spans="2:6" ht="12.75">
      <c r="B2375" t="s">
        <v>1592</v>
      </c>
      <c r="C2375" t="s">
        <v>1593</v>
      </c>
      <c r="D2375" s="7">
        <v>3000</v>
      </c>
      <c r="F2375" s="19" t="s">
        <v>117</v>
      </c>
    </row>
    <row r="2376" spans="2:4" ht="12.75">
      <c r="B2376" t="s">
        <v>216</v>
      </c>
      <c r="C2376" t="s">
        <v>217</v>
      </c>
      <c r="D2376" s="7">
        <v>300</v>
      </c>
    </row>
    <row r="2377" spans="2:6" ht="12.75">
      <c r="B2377" t="s">
        <v>667</v>
      </c>
      <c r="C2377" t="s">
        <v>668</v>
      </c>
      <c r="D2377" s="7">
        <v>5000</v>
      </c>
      <c r="F2377" s="19" t="s">
        <v>118</v>
      </c>
    </row>
    <row r="2378" spans="2:6" ht="12.75">
      <c r="B2378" t="s">
        <v>1108</v>
      </c>
      <c r="C2378" t="s">
        <v>1109</v>
      </c>
      <c r="D2378" s="7">
        <v>300</v>
      </c>
      <c r="F2378" s="19" t="s">
        <v>119</v>
      </c>
    </row>
    <row r="2379" spans="2:6" ht="12.75">
      <c r="B2379" t="s">
        <v>1111</v>
      </c>
      <c r="C2379" t="s">
        <v>1112</v>
      </c>
      <c r="D2379" s="7">
        <v>100</v>
      </c>
      <c r="F2379" s="19" t="s">
        <v>119</v>
      </c>
    </row>
    <row r="2380" spans="2:6" ht="12.75">
      <c r="B2380" t="s">
        <v>1019</v>
      </c>
      <c r="C2380" t="s">
        <v>1020</v>
      </c>
      <c r="D2380" s="7">
        <v>500</v>
      </c>
      <c r="F2380" s="19" t="s">
        <v>120</v>
      </c>
    </row>
    <row r="2381" spans="2:6" ht="12.75">
      <c r="B2381" t="s">
        <v>1600</v>
      </c>
      <c r="C2381" t="s">
        <v>1601</v>
      </c>
      <c r="D2381" s="7">
        <v>5000</v>
      </c>
      <c r="E2381" s="6" t="s">
        <v>116</v>
      </c>
      <c r="F2381" s="19" t="s">
        <v>121</v>
      </c>
    </row>
    <row r="2382" spans="2:6" ht="12.75">
      <c r="B2382" t="s">
        <v>1600</v>
      </c>
      <c r="C2382" t="s">
        <v>1601</v>
      </c>
      <c r="D2382" s="7">
        <v>10000</v>
      </c>
      <c r="E2382" s="6" t="s">
        <v>116</v>
      </c>
      <c r="F2382" s="19" t="s">
        <v>122</v>
      </c>
    </row>
    <row r="2383" spans="2:6" ht="12.75">
      <c r="B2383" t="s">
        <v>529</v>
      </c>
      <c r="C2383" t="s">
        <v>123</v>
      </c>
      <c r="D2383" s="7">
        <v>2000</v>
      </c>
      <c r="E2383" s="6" t="s">
        <v>116</v>
      </c>
      <c r="F2383" s="19" t="s">
        <v>122</v>
      </c>
    </row>
    <row r="2384" spans="2:4" ht="12.75">
      <c r="B2384" t="s">
        <v>200</v>
      </c>
      <c r="C2384" t="s">
        <v>201</v>
      </c>
      <c r="D2384" s="7">
        <v>10</v>
      </c>
    </row>
    <row r="2385" spans="2:6" ht="12.75">
      <c r="B2385" t="s">
        <v>535</v>
      </c>
      <c r="C2385" t="s">
        <v>536</v>
      </c>
      <c r="D2385" s="7">
        <v>350</v>
      </c>
      <c r="F2385" s="19" t="s">
        <v>124</v>
      </c>
    </row>
    <row r="2386" spans="2:6" ht="12.75">
      <c r="B2386" t="s">
        <v>537</v>
      </c>
      <c r="C2386" t="s">
        <v>538</v>
      </c>
      <c r="D2386" s="7">
        <v>600</v>
      </c>
      <c r="F2386" s="19" t="s">
        <v>124</v>
      </c>
    </row>
    <row r="2387" spans="2:6" ht="12.75">
      <c r="B2387" t="s">
        <v>539</v>
      </c>
      <c r="C2387" t="s">
        <v>540</v>
      </c>
      <c r="D2387" s="7">
        <v>250</v>
      </c>
      <c r="F2387" s="19" t="s">
        <v>124</v>
      </c>
    </row>
    <row r="2388" spans="2:6" ht="12.75">
      <c r="B2388" t="s">
        <v>541</v>
      </c>
      <c r="C2388" t="s">
        <v>542</v>
      </c>
      <c r="D2388" s="7">
        <v>80</v>
      </c>
      <c r="F2388" s="19" t="s">
        <v>124</v>
      </c>
    </row>
    <row r="2389" spans="2:6" ht="12.75">
      <c r="B2389" t="s">
        <v>541</v>
      </c>
      <c r="C2389" t="s">
        <v>542</v>
      </c>
      <c r="D2389" s="7">
        <v>100</v>
      </c>
      <c r="F2389" s="19" t="s">
        <v>125</v>
      </c>
    </row>
    <row r="2390" spans="2:6" ht="12.75">
      <c r="B2390" t="s">
        <v>543</v>
      </c>
      <c r="C2390" t="s">
        <v>544</v>
      </c>
      <c r="D2390" s="7">
        <v>300</v>
      </c>
      <c r="F2390" s="19" t="s">
        <v>124</v>
      </c>
    </row>
    <row r="2391" spans="2:6" ht="25.5">
      <c r="B2391" t="s">
        <v>547</v>
      </c>
      <c r="C2391" t="s">
        <v>548</v>
      </c>
      <c r="D2391" s="7">
        <v>30</v>
      </c>
      <c r="F2391" s="19" t="s">
        <v>126</v>
      </c>
    </row>
    <row r="2392" spans="2:6" ht="25.5">
      <c r="B2392" t="s">
        <v>547</v>
      </c>
      <c r="C2392" t="s">
        <v>548</v>
      </c>
      <c r="D2392" s="7">
        <v>50</v>
      </c>
      <c r="F2392" s="19" t="s">
        <v>127</v>
      </c>
    </row>
    <row r="2393" spans="2:6" ht="25.5">
      <c r="B2393" t="s">
        <v>545</v>
      </c>
      <c r="C2393" t="s">
        <v>1242</v>
      </c>
      <c r="D2393" s="7">
        <v>0.5</v>
      </c>
      <c r="F2393" s="79" t="s">
        <v>275</v>
      </c>
    </row>
    <row r="2394" spans="2:6" ht="12.75">
      <c r="B2394" t="s">
        <v>551</v>
      </c>
      <c r="C2394" t="s">
        <v>552</v>
      </c>
      <c r="D2394" s="7">
        <v>20</v>
      </c>
      <c r="F2394" s="19" t="s">
        <v>124</v>
      </c>
    </row>
    <row r="2395" spans="2:6" ht="25.5">
      <c r="B2395" s="93" t="s">
        <v>551</v>
      </c>
      <c r="C2395" s="93" t="s">
        <v>552</v>
      </c>
      <c r="D2395" s="94">
        <v>2</v>
      </c>
      <c r="E2395" s="95"/>
      <c r="F2395" s="96" t="s">
        <v>981</v>
      </c>
    </row>
    <row r="2396" spans="2:6" ht="12.75">
      <c r="B2396" t="s">
        <v>549</v>
      </c>
      <c r="C2396" t="s">
        <v>550</v>
      </c>
      <c r="D2396" s="7">
        <v>350</v>
      </c>
      <c r="E2396" s="6" t="s">
        <v>702</v>
      </c>
      <c r="F2396" s="19" t="s">
        <v>124</v>
      </c>
    </row>
    <row r="2397" spans="2:5" ht="12.75">
      <c r="B2397" t="s">
        <v>128</v>
      </c>
      <c r="C2397" t="s">
        <v>129</v>
      </c>
      <c r="D2397" s="7">
        <v>200</v>
      </c>
      <c r="E2397" s="78" t="s">
        <v>269</v>
      </c>
    </row>
    <row r="2399" ht="12.75">
      <c r="C2399" t="s">
        <v>440</v>
      </c>
    </row>
    <row r="2400" ht="12.75">
      <c r="C2400" t="s">
        <v>441</v>
      </c>
    </row>
    <row r="2401" ht="12.75">
      <c r="C2401" t="s">
        <v>442</v>
      </c>
    </row>
    <row r="2402" ht="12.75">
      <c r="C2402" t="s">
        <v>443</v>
      </c>
    </row>
    <row r="2403" ht="12.75">
      <c r="C2403" t="s">
        <v>450</v>
      </c>
    </row>
    <row r="2404" ht="12.75">
      <c r="C2404" t="s">
        <v>462</v>
      </c>
    </row>
    <row r="2405" ht="12.75">
      <c r="C2405" t="s">
        <v>463</v>
      </c>
    </row>
    <row r="2406" ht="12.75">
      <c r="C2406" t="s">
        <v>1369</v>
      </c>
    </row>
    <row r="2407" ht="12.75">
      <c r="C2407" s="77" t="s">
        <v>268</v>
      </c>
    </row>
    <row r="2409" spans="1:3" ht="12.75">
      <c r="A2409" s="11" t="s">
        <v>65</v>
      </c>
      <c r="B2409" s="11" t="s">
        <v>904</v>
      </c>
      <c r="C2409" s="33"/>
    </row>
    <row r="2410" spans="1:2" ht="12.75">
      <c r="A2410" s="11"/>
      <c r="B2410" s="11"/>
    </row>
    <row r="2411" spans="1:6" ht="12.75">
      <c r="A2411" s="11" t="s">
        <v>67</v>
      </c>
      <c r="B2411" s="11" t="s">
        <v>1578</v>
      </c>
      <c r="C2411" s="33"/>
      <c r="F2411" s="19" t="s">
        <v>393</v>
      </c>
    </row>
    <row r="2412" spans="2:6" ht="12.75">
      <c r="B2412" t="s">
        <v>1118</v>
      </c>
      <c r="C2412" t="s">
        <v>1119</v>
      </c>
      <c r="D2412" s="7" t="s">
        <v>518</v>
      </c>
      <c r="F2412" s="19" t="s">
        <v>248</v>
      </c>
    </row>
    <row r="2413" spans="2:6" ht="12.75">
      <c r="B2413" t="s">
        <v>1121</v>
      </c>
      <c r="C2413" t="s">
        <v>1122</v>
      </c>
      <c r="D2413" s="7" t="s">
        <v>518</v>
      </c>
      <c r="F2413" s="19" t="s">
        <v>248</v>
      </c>
    </row>
    <row r="2414" spans="2:6" ht="12.75">
      <c r="B2414" t="s">
        <v>1123</v>
      </c>
      <c r="C2414" t="s">
        <v>1124</v>
      </c>
      <c r="D2414" s="7" t="s">
        <v>518</v>
      </c>
      <c r="F2414" s="19" t="s">
        <v>248</v>
      </c>
    </row>
    <row r="2415" spans="2:6" ht="12.75">
      <c r="B2415" t="s">
        <v>1125</v>
      </c>
      <c r="C2415" t="s">
        <v>1126</v>
      </c>
      <c r="D2415" s="7" t="s">
        <v>518</v>
      </c>
      <c r="F2415" s="19" t="s">
        <v>248</v>
      </c>
    </row>
    <row r="2417" spans="1:6" ht="12.75">
      <c r="A2417" s="11" t="s">
        <v>69</v>
      </c>
      <c r="B2417" s="42" t="s">
        <v>905</v>
      </c>
      <c r="F2417" s="19" t="s">
        <v>393</v>
      </c>
    </row>
    <row r="2418" spans="2:5" ht="12.75">
      <c r="B2418" t="s">
        <v>514</v>
      </c>
      <c r="C2418" t="s">
        <v>515</v>
      </c>
      <c r="E2418" s="6" t="s">
        <v>93</v>
      </c>
    </row>
    <row r="2419" spans="2:6" ht="25.5">
      <c r="B2419" t="s">
        <v>884</v>
      </c>
      <c r="C2419" t="s">
        <v>885</v>
      </c>
      <c r="D2419" s="7">
        <v>600</v>
      </c>
      <c r="E2419" s="6" t="s">
        <v>521</v>
      </c>
      <c r="F2419" s="19" t="s">
        <v>249</v>
      </c>
    </row>
    <row r="2420" spans="2:6" ht="25.5">
      <c r="B2420" t="s">
        <v>109</v>
      </c>
      <c r="C2420" t="s">
        <v>110</v>
      </c>
      <c r="D2420" s="7">
        <v>250</v>
      </c>
      <c r="E2420" s="6" t="s">
        <v>111</v>
      </c>
      <c r="F2420" s="36" t="s">
        <v>1580</v>
      </c>
    </row>
    <row r="2421" spans="2:6" ht="25.5">
      <c r="B2421" t="s">
        <v>888</v>
      </c>
      <c r="C2421" t="s">
        <v>889</v>
      </c>
      <c r="D2421" s="7">
        <v>1000</v>
      </c>
      <c r="F2421" s="19" t="s">
        <v>250</v>
      </c>
    </row>
    <row r="2422" spans="2:6" ht="25.5">
      <c r="B2422" t="s">
        <v>510</v>
      </c>
      <c r="C2422" t="s">
        <v>891</v>
      </c>
      <c r="D2422" s="7">
        <v>2000</v>
      </c>
      <c r="E2422" s="6" t="s">
        <v>511</v>
      </c>
      <c r="F2422" s="19" t="s">
        <v>251</v>
      </c>
    </row>
    <row r="2423" spans="2:6" ht="12.75">
      <c r="B2423" t="s">
        <v>1590</v>
      </c>
      <c r="C2423" t="s">
        <v>1591</v>
      </c>
      <c r="D2423" s="7">
        <v>10000</v>
      </c>
      <c r="E2423" s="6" t="s">
        <v>558</v>
      </c>
      <c r="F2423" s="19" t="s">
        <v>117</v>
      </c>
    </row>
    <row r="2424" spans="2:6" ht="12.75">
      <c r="B2424" t="s">
        <v>1592</v>
      </c>
      <c r="C2424" t="s">
        <v>1593</v>
      </c>
      <c r="D2424" s="7">
        <v>3000</v>
      </c>
      <c r="F2424" s="19" t="s">
        <v>117</v>
      </c>
    </row>
    <row r="2425" spans="2:6" ht="12.75">
      <c r="B2425" t="s">
        <v>1019</v>
      </c>
      <c r="C2425" t="s">
        <v>1020</v>
      </c>
      <c r="D2425" s="7">
        <v>500</v>
      </c>
      <c r="F2425" s="36" t="s">
        <v>1581</v>
      </c>
    </row>
    <row r="2426" spans="2:6" ht="12.75">
      <c r="B2426" t="s">
        <v>1600</v>
      </c>
      <c r="C2426" t="s">
        <v>1601</v>
      </c>
      <c r="D2426" s="7">
        <v>1000</v>
      </c>
      <c r="E2426" s="6" t="s">
        <v>558</v>
      </c>
      <c r="F2426" s="19" t="s">
        <v>252</v>
      </c>
    </row>
    <row r="2427" spans="2:6" ht="12.75">
      <c r="B2427" t="s">
        <v>1600</v>
      </c>
      <c r="C2427" t="s">
        <v>1601</v>
      </c>
      <c r="D2427" s="7">
        <v>10000</v>
      </c>
      <c r="E2427" s="6" t="s">
        <v>558</v>
      </c>
      <c r="F2427" s="19" t="s">
        <v>122</v>
      </c>
    </row>
    <row r="2428" spans="2:6" ht="12.75">
      <c r="B2428" t="s">
        <v>529</v>
      </c>
      <c r="C2428" t="s">
        <v>253</v>
      </c>
      <c r="D2428" s="7">
        <v>2000</v>
      </c>
      <c r="E2428" s="6" t="s">
        <v>558</v>
      </c>
      <c r="F2428" s="19" t="s">
        <v>122</v>
      </c>
    </row>
    <row r="2429" spans="2:6" ht="25.5">
      <c r="B2429" t="s">
        <v>533</v>
      </c>
      <c r="C2429" t="s">
        <v>534</v>
      </c>
      <c r="D2429" s="7">
        <v>500</v>
      </c>
      <c r="E2429" s="6" t="s">
        <v>558</v>
      </c>
      <c r="F2429" s="19" t="s">
        <v>254</v>
      </c>
    </row>
    <row r="2431" ht="12.75">
      <c r="C2431" t="s">
        <v>440</v>
      </c>
    </row>
    <row r="2432" ht="12.75">
      <c r="C2432" t="s">
        <v>441</v>
      </c>
    </row>
    <row r="2433" ht="12.75">
      <c r="C2433" t="s">
        <v>442</v>
      </c>
    </row>
    <row r="2434" ht="12.75">
      <c r="C2434" t="s">
        <v>443</v>
      </c>
    </row>
    <row r="2435" ht="12.75">
      <c r="C2435" t="s">
        <v>786</v>
      </c>
    </row>
    <row r="2436" ht="12.75">
      <c r="C2436" t="s">
        <v>462</v>
      </c>
    </row>
    <row r="2437" ht="12.75">
      <c r="C2437" t="s">
        <v>1369</v>
      </c>
    </row>
    <row r="2439" spans="1:2" ht="12.75">
      <c r="A2439" s="11" t="s">
        <v>71</v>
      </c>
      <c r="B2439" s="11" t="s">
        <v>72</v>
      </c>
    </row>
    <row r="2440" spans="1:2" ht="12.75">
      <c r="A2440" s="11"/>
      <c r="B2440" s="11"/>
    </row>
    <row r="2441" spans="1:6" ht="12.75">
      <c r="A2441" s="11" t="s">
        <v>73</v>
      </c>
      <c r="B2441" s="11" t="s">
        <v>74</v>
      </c>
      <c r="F2441" s="19" t="s">
        <v>393</v>
      </c>
    </row>
    <row r="2442" spans="2:4" ht="12.75">
      <c r="B2442" t="s">
        <v>1165</v>
      </c>
      <c r="C2442" t="s">
        <v>1166</v>
      </c>
      <c r="D2442" s="7" t="s">
        <v>518</v>
      </c>
    </row>
    <row r="2443" spans="2:6" ht="38.25">
      <c r="B2443" t="s">
        <v>1171</v>
      </c>
      <c r="C2443" t="s">
        <v>1172</v>
      </c>
      <c r="D2443" s="7">
        <v>200</v>
      </c>
      <c r="E2443" s="6" t="s">
        <v>521</v>
      </c>
      <c r="F2443" s="96" t="s">
        <v>960</v>
      </c>
    </row>
    <row r="2444" spans="2:6" ht="25.5">
      <c r="B2444" s="104" t="s">
        <v>519</v>
      </c>
      <c r="C2444" s="93" t="str">
        <f>VLOOKUP(B2444,[1]!lijst,2,FALSE)</f>
        <v>Sorbic acid - sorbates</v>
      </c>
      <c r="D2444" s="94">
        <v>200</v>
      </c>
      <c r="E2444" s="95" t="s">
        <v>521</v>
      </c>
      <c r="F2444" s="96" t="s">
        <v>959</v>
      </c>
    </row>
    <row r="2445" spans="2:5" ht="12.75">
      <c r="B2445" t="s">
        <v>1710</v>
      </c>
      <c r="C2445" t="s">
        <v>1711</v>
      </c>
      <c r="D2445" s="7">
        <v>20</v>
      </c>
      <c r="E2445" s="6" t="s">
        <v>1106</v>
      </c>
    </row>
    <row r="2446" spans="2:6" ht="12.75">
      <c r="B2446" t="s">
        <v>1710</v>
      </c>
      <c r="C2446" t="s">
        <v>1711</v>
      </c>
      <c r="D2446" s="7">
        <v>50</v>
      </c>
      <c r="F2446" s="19" t="s">
        <v>255</v>
      </c>
    </row>
    <row r="2447" spans="2:4" ht="12.75">
      <c r="B2447" t="s">
        <v>612</v>
      </c>
      <c r="C2447" t="s">
        <v>613</v>
      </c>
      <c r="D2447" s="7" t="s">
        <v>518</v>
      </c>
    </row>
    <row r="2448" spans="2:4" ht="12.75">
      <c r="B2448" t="s">
        <v>554</v>
      </c>
      <c r="C2448" t="s">
        <v>569</v>
      </c>
      <c r="D2448" s="7" t="s">
        <v>518</v>
      </c>
    </row>
    <row r="2449" spans="2:4" ht="12.75">
      <c r="B2449" t="s">
        <v>555</v>
      </c>
      <c r="C2449" t="s">
        <v>570</v>
      </c>
      <c r="D2449" s="7" t="s">
        <v>518</v>
      </c>
    </row>
    <row r="2450" spans="2:4" ht="12.75">
      <c r="B2450" t="s">
        <v>614</v>
      </c>
      <c r="C2450" t="s">
        <v>615</v>
      </c>
      <c r="D2450" s="7" t="s">
        <v>518</v>
      </c>
    </row>
    <row r="2451" spans="2:4" ht="12.75">
      <c r="B2451" t="s">
        <v>216</v>
      </c>
      <c r="C2451" t="s">
        <v>217</v>
      </c>
      <c r="D2451" s="7">
        <v>100</v>
      </c>
    </row>
    <row r="2452" spans="2:4" ht="12.75">
      <c r="B2452" t="s">
        <v>687</v>
      </c>
      <c r="C2452" t="s">
        <v>688</v>
      </c>
      <c r="D2452" s="7" t="s">
        <v>518</v>
      </c>
    </row>
    <row r="2453" spans="2:6" ht="63.75">
      <c r="B2453" t="s">
        <v>535</v>
      </c>
      <c r="C2453" t="s">
        <v>536</v>
      </c>
      <c r="D2453" s="7">
        <v>350</v>
      </c>
      <c r="F2453" s="19" t="s">
        <v>869</v>
      </c>
    </row>
    <row r="2454" spans="2:6" ht="63.75">
      <c r="B2454" t="s">
        <v>537</v>
      </c>
      <c r="C2454" t="s">
        <v>538</v>
      </c>
      <c r="D2454" s="7">
        <v>600</v>
      </c>
      <c r="F2454" s="19" t="s">
        <v>869</v>
      </c>
    </row>
    <row r="2455" spans="2:6" ht="63.75">
      <c r="B2455" t="s">
        <v>541</v>
      </c>
      <c r="C2455" t="s">
        <v>542</v>
      </c>
      <c r="D2455" s="7">
        <v>80</v>
      </c>
      <c r="F2455" s="19" t="s">
        <v>869</v>
      </c>
    </row>
    <row r="2456" spans="2:6" ht="63.75">
      <c r="B2456" t="s">
        <v>543</v>
      </c>
      <c r="C2456" t="s">
        <v>544</v>
      </c>
      <c r="D2456" s="7">
        <v>250</v>
      </c>
      <c r="F2456" s="19" t="s">
        <v>869</v>
      </c>
    </row>
    <row r="2457" spans="2:6" ht="63.75">
      <c r="B2457" t="s">
        <v>547</v>
      </c>
      <c r="C2457" t="s">
        <v>548</v>
      </c>
      <c r="D2457" s="7">
        <v>10</v>
      </c>
      <c r="F2457" s="19" t="s">
        <v>869</v>
      </c>
    </row>
    <row r="2458" spans="2:6" ht="63.75">
      <c r="B2458" t="s">
        <v>551</v>
      </c>
      <c r="C2458" t="s">
        <v>552</v>
      </c>
      <c r="D2458" s="7">
        <v>20</v>
      </c>
      <c r="F2458" s="19" t="s">
        <v>869</v>
      </c>
    </row>
    <row r="2459" spans="2:6" ht="63.75">
      <c r="B2459" t="s">
        <v>549</v>
      </c>
      <c r="C2459" t="s">
        <v>550</v>
      </c>
      <c r="D2459" s="7">
        <v>350</v>
      </c>
      <c r="E2459" s="6" t="s">
        <v>702</v>
      </c>
      <c r="F2459" s="19" t="s">
        <v>869</v>
      </c>
    </row>
    <row r="2460" spans="2:6" ht="12.75">
      <c r="B2460" t="s">
        <v>535</v>
      </c>
      <c r="C2460" t="s">
        <v>536</v>
      </c>
      <c r="D2460" s="7">
        <v>25</v>
      </c>
      <c r="F2460" s="19" t="s">
        <v>256</v>
      </c>
    </row>
    <row r="2461" spans="2:6" ht="12.75">
      <c r="B2461" t="s">
        <v>537</v>
      </c>
      <c r="C2461" t="s">
        <v>538</v>
      </c>
      <c r="D2461" s="7">
        <v>25</v>
      </c>
      <c r="F2461" s="19" t="s">
        <v>256</v>
      </c>
    </row>
    <row r="2462" spans="2:6" ht="12.75">
      <c r="B2462" t="s">
        <v>543</v>
      </c>
      <c r="C2462" t="s">
        <v>544</v>
      </c>
      <c r="D2462" s="7">
        <v>10</v>
      </c>
      <c r="F2462" s="19" t="s">
        <v>256</v>
      </c>
    </row>
    <row r="2463" spans="2:6" ht="12.75">
      <c r="B2463" t="s">
        <v>551</v>
      </c>
      <c r="C2463" t="s">
        <v>552</v>
      </c>
      <c r="D2463" s="7">
        <v>1</v>
      </c>
      <c r="F2463" s="19" t="s">
        <v>256</v>
      </c>
    </row>
    <row r="2464" spans="2:6" ht="12.75">
      <c r="B2464" t="s">
        <v>549</v>
      </c>
      <c r="C2464" t="s">
        <v>550</v>
      </c>
      <c r="D2464" s="7">
        <v>25</v>
      </c>
      <c r="E2464" s="6" t="s">
        <v>242</v>
      </c>
      <c r="F2464" s="19" t="s">
        <v>256</v>
      </c>
    </row>
    <row r="2466" ht="12.75">
      <c r="C2466" t="s">
        <v>440</v>
      </c>
    </row>
    <row r="2467" ht="12.75">
      <c r="C2467" t="s">
        <v>441</v>
      </c>
    </row>
    <row r="2468" ht="12.75">
      <c r="C2468" t="s">
        <v>442</v>
      </c>
    </row>
    <row r="2469" ht="12.75">
      <c r="C2469" t="s">
        <v>450</v>
      </c>
    </row>
    <row r="2471" spans="1:6" ht="12.75">
      <c r="A2471" s="11" t="s">
        <v>75</v>
      </c>
      <c r="B2471" s="11" t="s">
        <v>992</v>
      </c>
      <c r="F2471" s="19" t="s">
        <v>393</v>
      </c>
    </row>
    <row r="2472" spans="2:6" ht="12.75">
      <c r="B2472" s="33" t="s">
        <v>1377</v>
      </c>
      <c r="C2472" s="33"/>
      <c r="D2472" s="34"/>
      <c r="E2472" s="35"/>
      <c r="F2472" s="36"/>
    </row>
    <row r="2473" spans="2:6" ht="12.75">
      <c r="B2473" t="s">
        <v>519</v>
      </c>
      <c r="C2473" t="s">
        <v>520</v>
      </c>
      <c r="D2473" s="7">
        <v>200</v>
      </c>
      <c r="E2473" s="6" t="s">
        <v>521</v>
      </c>
      <c r="F2473" s="19" t="s">
        <v>257</v>
      </c>
    </row>
    <row r="2474" spans="2:6" ht="12.75">
      <c r="B2474" s="48" t="s">
        <v>622</v>
      </c>
      <c r="C2474" s="48" t="s">
        <v>258</v>
      </c>
      <c r="D2474" s="49"/>
      <c r="E2474" s="50" t="s">
        <v>259</v>
      </c>
      <c r="F2474" s="47"/>
    </row>
    <row r="2475" spans="2:6" ht="12.75">
      <c r="B2475" s="48" t="s">
        <v>1710</v>
      </c>
      <c r="C2475" s="48" t="s">
        <v>1711</v>
      </c>
      <c r="D2475" s="49"/>
      <c r="E2475" s="50" t="s">
        <v>259</v>
      </c>
      <c r="F2475" s="47"/>
    </row>
    <row r="2476" spans="2:6" ht="12.75">
      <c r="B2476" t="s">
        <v>1710</v>
      </c>
      <c r="C2476" t="s">
        <v>1711</v>
      </c>
      <c r="D2476" s="7">
        <v>200</v>
      </c>
      <c r="E2476" s="6" t="s">
        <v>1106</v>
      </c>
      <c r="F2476" s="19" t="s">
        <v>260</v>
      </c>
    </row>
    <row r="2477" spans="2:6" ht="12.75">
      <c r="B2477" s="93" t="s">
        <v>109</v>
      </c>
      <c r="C2477" s="93" t="s">
        <v>110</v>
      </c>
      <c r="D2477" s="94">
        <v>250</v>
      </c>
      <c r="E2477" s="95" t="s">
        <v>111</v>
      </c>
      <c r="F2477" s="96" t="s">
        <v>257</v>
      </c>
    </row>
    <row r="2478" spans="2:6" ht="12.75">
      <c r="B2478" s="48" t="s">
        <v>888</v>
      </c>
      <c r="C2478" s="48" t="s">
        <v>889</v>
      </c>
      <c r="D2478" s="49"/>
      <c r="E2478" s="50" t="s">
        <v>259</v>
      </c>
      <c r="F2478" s="47"/>
    </row>
    <row r="2479" spans="2:6" ht="12.75">
      <c r="B2479" s="48" t="s">
        <v>261</v>
      </c>
      <c r="C2479" s="48" t="s">
        <v>262</v>
      </c>
      <c r="D2479" s="49"/>
      <c r="E2479" s="50" t="s">
        <v>259</v>
      </c>
      <c r="F2479" s="47"/>
    </row>
    <row r="2480" spans="2:6" ht="12.75">
      <c r="B2480" s="48" t="s">
        <v>263</v>
      </c>
      <c r="C2480" s="48" t="s">
        <v>264</v>
      </c>
      <c r="D2480" s="49"/>
      <c r="E2480" s="50" t="s">
        <v>259</v>
      </c>
      <c r="F2480" s="47"/>
    </row>
    <row r="2481" spans="2:6" ht="12.75">
      <c r="B2481" s="48" t="s">
        <v>265</v>
      </c>
      <c r="C2481" s="48" t="s">
        <v>266</v>
      </c>
      <c r="D2481" s="49"/>
      <c r="E2481" s="50" t="s">
        <v>259</v>
      </c>
      <c r="F2481" s="47"/>
    </row>
    <row r="2482" spans="2:6" ht="12.75">
      <c r="B2482" s="48" t="s">
        <v>200</v>
      </c>
      <c r="C2482" s="48" t="s">
        <v>201</v>
      </c>
      <c r="D2482" s="49"/>
      <c r="E2482" s="50" t="s">
        <v>259</v>
      </c>
      <c r="F2482" s="47"/>
    </row>
    <row r="2484" ht="12.75">
      <c r="C2484" t="s">
        <v>440</v>
      </c>
    </row>
    <row r="2485" ht="12.75">
      <c r="C2485" t="s">
        <v>441</v>
      </c>
    </row>
    <row r="2486" ht="12.75">
      <c r="C2486" t="s">
        <v>442</v>
      </c>
    </row>
    <row r="2487" ht="12.75">
      <c r="C2487" t="s">
        <v>462</v>
      </c>
    </row>
    <row r="2490" spans="1:6" ht="12.75">
      <c r="A2490" s="11" t="s">
        <v>76</v>
      </c>
      <c r="B2490" s="11" t="s">
        <v>77</v>
      </c>
      <c r="F2490" s="19" t="s">
        <v>393</v>
      </c>
    </row>
    <row r="2491" spans="2:5" ht="12.75">
      <c r="B2491" t="s">
        <v>514</v>
      </c>
      <c r="C2491" t="s">
        <v>515</v>
      </c>
      <c r="E2491" s="6" t="s">
        <v>93</v>
      </c>
    </row>
    <row r="2492" spans="2:6" ht="12.75">
      <c r="B2492" t="s">
        <v>523</v>
      </c>
      <c r="C2492" t="s">
        <v>524</v>
      </c>
      <c r="D2492" s="7" t="s">
        <v>518</v>
      </c>
      <c r="F2492" s="19" t="s">
        <v>1429</v>
      </c>
    </row>
    <row r="2493" spans="2:6" ht="12.75">
      <c r="B2493" t="s">
        <v>878</v>
      </c>
      <c r="C2493" t="s">
        <v>1294</v>
      </c>
      <c r="D2493" s="7">
        <v>200</v>
      </c>
      <c r="F2493" s="19" t="s">
        <v>1429</v>
      </c>
    </row>
    <row r="2494" spans="2:6" ht="12.75">
      <c r="B2494" t="s">
        <v>1165</v>
      </c>
      <c r="C2494" t="s">
        <v>1166</v>
      </c>
      <c r="D2494" s="7" t="s">
        <v>518</v>
      </c>
      <c r="F2494" s="19" t="s">
        <v>1430</v>
      </c>
    </row>
    <row r="2495" spans="2:5" ht="12.75">
      <c r="B2495" t="s">
        <v>519</v>
      </c>
      <c r="C2495" t="s">
        <v>520</v>
      </c>
      <c r="D2495" s="7">
        <v>200</v>
      </c>
      <c r="E2495" s="6" t="s">
        <v>521</v>
      </c>
    </row>
    <row r="2496" spans="2:5" ht="12.75">
      <c r="B2496" t="s">
        <v>1710</v>
      </c>
      <c r="C2496" t="s">
        <v>1711</v>
      </c>
      <c r="D2496" s="7">
        <v>200</v>
      </c>
      <c r="E2496" s="6" t="s">
        <v>1106</v>
      </c>
    </row>
    <row r="2497" spans="2:5" ht="12.75">
      <c r="B2497" t="s">
        <v>510</v>
      </c>
      <c r="C2497" t="s">
        <v>891</v>
      </c>
      <c r="D2497" s="7">
        <v>1000</v>
      </c>
      <c r="E2497" s="6" t="s">
        <v>511</v>
      </c>
    </row>
    <row r="2498" spans="2:6" ht="12.75">
      <c r="B2498" t="s">
        <v>216</v>
      </c>
      <c r="C2498" t="s">
        <v>217</v>
      </c>
      <c r="D2498" s="7">
        <v>100</v>
      </c>
      <c r="F2498" s="19" t="s">
        <v>1429</v>
      </c>
    </row>
    <row r="2499" spans="2:5" ht="12.75">
      <c r="B2499" t="s">
        <v>1600</v>
      </c>
      <c r="C2499" t="s">
        <v>1601</v>
      </c>
      <c r="D2499" s="7">
        <v>5000</v>
      </c>
      <c r="E2499" s="6" t="s">
        <v>558</v>
      </c>
    </row>
    <row r="2500" spans="2:6" ht="12.75">
      <c r="B2500" t="s">
        <v>200</v>
      </c>
      <c r="C2500" t="s">
        <v>201</v>
      </c>
      <c r="D2500" s="7">
        <v>10</v>
      </c>
      <c r="E2500" s="6" t="s">
        <v>111</v>
      </c>
      <c r="F2500" s="19" t="s">
        <v>1429</v>
      </c>
    </row>
    <row r="2501" spans="2:4" ht="12.75">
      <c r="B2501" t="s">
        <v>535</v>
      </c>
      <c r="C2501" t="s">
        <v>536</v>
      </c>
      <c r="D2501" s="7">
        <v>350</v>
      </c>
    </row>
    <row r="2502" spans="2:4" ht="12.75">
      <c r="B2502" t="s">
        <v>537</v>
      </c>
      <c r="C2502" t="s">
        <v>538</v>
      </c>
      <c r="D2502" s="7">
        <v>600</v>
      </c>
    </row>
    <row r="2503" spans="2:4" ht="12.75">
      <c r="B2503" t="s">
        <v>541</v>
      </c>
      <c r="C2503" t="s">
        <v>542</v>
      </c>
      <c r="D2503" s="7">
        <v>80</v>
      </c>
    </row>
    <row r="2504" spans="2:4" ht="12.75">
      <c r="B2504" t="s">
        <v>543</v>
      </c>
      <c r="C2504" t="s">
        <v>544</v>
      </c>
      <c r="D2504" s="7">
        <v>50</v>
      </c>
    </row>
    <row r="2505" spans="2:4" ht="12.75">
      <c r="B2505" t="s">
        <v>547</v>
      </c>
      <c r="C2505" t="s">
        <v>548</v>
      </c>
      <c r="D2505" s="7">
        <v>20</v>
      </c>
    </row>
    <row r="2506" spans="2:4" ht="12.75">
      <c r="B2506" t="s">
        <v>551</v>
      </c>
      <c r="C2506" t="s">
        <v>552</v>
      </c>
      <c r="D2506" s="7">
        <v>20</v>
      </c>
    </row>
    <row r="2507" spans="2:5" ht="12.75">
      <c r="B2507" t="s">
        <v>549</v>
      </c>
      <c r="C2507" t="s">
        <v>550</v>
      </c>
      <c r="D2507" s="7">
        <v>350</v>
      </c>
      <c r="E2507" s="6" t="s">
        <v>702</v>
      </c>
    </row>
    <row r="2508" spans="2:6" ht="12.75">
      <c r="B2508" t="s">
        <v>128</v>
      </c>
      <c r="C2508" t="s">
        <v>129</v>
      </c>
      <c r="D2508" s="7">
        <v>200</v>
      </c>
      <c r="E2508" s="78" t="s">
        <v>269</v>
      </c>
      <c r="F2508" s="19" t="s">
        <v>1429</v>
      </c>
    </row>
    <row r="2510" ht="12.75">
      <c r="C2510" t="s">
        <v>440</v>
      </c>
    </row>
    <row r="2511" ht="12.75">
      <c r="C2511" t="s">
        <v>441</v>
      </c>
    </row>
    <row r="2512" ht="12.75">
      <c r="C2512" t="s">
        <v>442</v>
      </c>
    </row>
    <row r="2513" ht="12.75">
      <c r="C2513" t="s">
        <v>443</v>
      </c>
    </row>
    <row r="2514" ht="12.75">
      <c r="C2514" t="s">
        <v>786</v>
      </c>
    </row>
    <row r="2515" ht="12.75">
      <c r="C2515" t="s">
        <v>462</v>
      </c>
    </row>
    <row r="2516" ht="12.75">
      <c r="C2516" t="s">
        <v>1369</v>
      </c>
    </row>
    <row r="2517" ht="12.75">
      <c r="C2517" s="77" t="s">
        <v>268</v>
      </c>
    </row>
    <row r="2519" spans="1:6" ht="12.75">
      <c r="A2519" s="11" t="s">
        <v>78</v>
      </c>
      <c r="B2519" s="11" t="s">
        <v>79</v>
      </c>
      <c r="F2519" s="19" t="s">
        <v>393</v>
      </c>
    </row>
    <row r="2520" spans="2:5" ht="12.75">
      <c r="B2520" t="s">
        <v>514</v>
      </c>
      <c r="C2520" t="s">
        <v>515</v>
      </c>
      <c r="E2520" s="6" t="s">
        <v>93</v>
      </c>
    </row>
    <row r="2521" spans="2:4" ht="12.75">
      <c r="B2521" t="s">
        <v>523</v>
      </c>
      <c r="C2521" t="s">
        <v>524</v>
      </c>
      <c r="D2521" s="7" t="s">
        <v>518</v>
      </c>
    </row>
    <row r="2522" spans="2:4" ht="12.75">
      <c r="B2522" t="s">
        <v>878</v>
      </c>
      <c r="C2522" t="s">
        <v>1294</v>
      </c>
      <c r="D2522" s="7">
        <v>200</v>
      </c>
    </row>
    <row r="2523" spans="2:4" ht="12.75">
      <c r="B2523" t="s">
        <v>882</v>
      </c>
      <c r="C2523" t="s">
        <v>883</v>
      </c>
      <c r="D2523" s="7">
        <v>10</v>
      </c>
    </row>
    <row r="2524" spans="2:5" ht="12.75">
      <c r="B2524" t="s">
        <v>519</v>
      </c>
      <c r="C2524" t="s">
        <v>520</v>
      </c>
      <c r="D2524" s="7">
        <v>200</v>
      </c>
      <c r="E2524" s="6" t="s">
        <v>521</v>
      </c>
    </row>
    <row r="2525" spans="2:5" ht="12.75">
      <c r="B2525" t="s">
        <v>1710</v>
      </c>
      <c r="C2525" t="s">
        <v>1711</v>
      </c>
      <c r="D2525" s="7">
        <v>200</v>
      </c>
      <c r="E2525" s="6" t="s">
        <v>1106</v>
      </c>
    </row>
    <row r="2526" spans="2:6" ht="12.75">
      <c r="B2526" t="s">
        <v>1710</v>
      </c>
      <c r="C2526" t="s">
        <v>1711</v>
      </c>
      <c r="D2526" s="7">
        <v>260</v>
      </c>
      <c r="E2526" s="6" t="s">
        <v>1106</v>
      </c>
      <c r="F2526" s="19" t="s">
        <v>1431</v>
      </c>
    </row>
    <row r="2527" spans="2:6" ht="12.75">
      <c r="B2527" s="93" t="s">
        <v>109</v>
      </c>
      <c r="C2527" s="93" t="s">
        <v>110</v>
      </c>
      <c r="D2527" s="94">
        <v>250</v>
      </c>
      <c r="E2527" s="95" t="s">
        <v>111</v>
      </c>
      <c r="F2527" s="96" t="s">
        <v>260</v>
      </c>
    </row>
    <row r="2528" spans="2:4" ht="12.75">
      <c r="B2528" t="s">
        <v>510</v>
      </c>
      <c r="C2528" t="s">
        <v>891</v>
      </c>
      <c r="D2528" s="7">
        <v>1000</v>
      </c>
    </row>
    <row r="2529" spans="2:6" ht="12.75">
      <c r="B2529" t="s">
        <v>261</v>
      </c>
      <c r="C2529" t="s">
        <v>262</v>
      </c>
      <c r="D2529" s="7">
        <v>100</v>
      </c>
      <c r="F2529" s="19" t="s">
        <v>1431</v>
      </c>
    </row>
    <row r="2530" spans="2:4" ht="12.75">
      <c r="B2530" t="s">
        <v>1600</v>
      </c>
      <c r="C2530" t="s">
        <v>1601</v>
      </c>
      <c r="D2530" s="7">
        <v>5000</v>
      </c>
    </row>
    <row r="2532" ht="12.75">
      <c r="C2532" t="s">
        <v>440</v>
      </c>
    </row>
    <row r="2533" ht="12.75">
      <c r="C2533" t="s">
        <v>441</v>
      </c>
    </row>
    <row r="2534" ht="12.75">
      <c r="C2534" t="s">
        <v>442</v>
      </c>
    </row>
    <row r="2535" ht="12.75">
      <c r="C2535" t="s">
        <v>462</v>
      </c>
    </row>
    <row r="2536" ht="12.75">
      <c r="C2536" t="s">
        <v>1369</v>
      </c>
    </row>
    <row r="2538" spans="1:6" ht="12.75">
      <c r="A2538" s="11" t="s">
        <v>80</v>
      </c>
      <c r="B2538" s="11" t="s">
        <v>81</v>
      </c>
      <c r="F2538" s="19" t="s">
        <v>393</v>
      </c>
    </row>
    <row r="2539" spans="2:5" ht="12.75">
      <c r="B2539" t="s">
        <v>514</v>
      </c>
      <c r="C2539" t="s">
        <v>515</v>
      </c>
      <c r="E2539" s="6" t="s">
        <v>93</v>
      </c>
    </row>
    <row r="2540" spans="2:4" ht="12.75">
      <c r="B2540" t="s">
        <v>523</v>
      </c>
      <c r="C2540" t="s">
        <v>524</v>
      </c>
      <c r="D2540" s="7" t="s">
        <v>518</v>
      </c>
    </row>
    <row r="2541" spans="2:5" ht="12.75">
      <c r="B2541" t="s">
        <v>519</v>
      </c>
      <c r="C2541" t="s">
        <v>520</v>
      </c>
      <c r="D2541" s="7">
        <v>200</v>
      </c>
      <c r="E2541" s="6" t="s">
        <v>521</v>
      </c>
    </row>
    <row r="2542" spans="2:5" ht="12.75">
      <c r="B2542" t="s">
        <v>1710</v>
      </c>
      <c r="C2542" t="s">
        <v>1711</v>
      </c>
      <c r="D2542" s="7">
        <v>200</v>
      </c>
      <c r="E2542" s="6" t="s">
        <v>1106</v>
      </c>
    </row>
    <row r="2543" spans="2:5" ht="12.75">
      <c r="B2543" t="s">
        <v>510</v>
      </c>
      <c r="C2543" t="s">
        <v>891</v>
      </c>
      <c r="D2543" s="7">
        <v>1000</v>
      </c>
      <c r="E2543" s="6" t="s">
        <v>511</v>
      </c>
    </row>
    <row r="2544" spans="2:5" ht="12.75">
      <c r="B2544" t="s">
        <v>1600</v>
      </c>
      <c r="C2544" t="s">
        <v>1601</v>
      </c>
      <c r="D2544" s="7">
        <v>5000</v>
      </c>
      <c r="E2544" s="6" t="s">
        <v>111</v>
      </c>
    </row>
    <row r="2546" ht="12.75">
      <c r="C2546" t="s">
        <v>440</v>
      </c>
    </row>
    <row r="2547" ht="12.75">
      <c r="C2547" t="s">
        <v>441</v>
      </c>
    </row>
    <row r="2548" ht="12.75">
      <c r="C2548" t="s">
        <v>442</v>
      </c>
    </row>
    <row r="2549" ht="12.75">
      <c r="C2549" t="s">
        <v>443</v>
      </c>
    </row>
    <row r="2550" ht="12.75">
      <c r="C2550" t="s">
        <v>462</v>
      </c>
    </row>
    <row r="2551" ht="12.75">
      <c r="C2551" t="s">
        <v>1369</v>
      </c>
    </row>
    <row r="2553" spans="1:6" ht="12.75">
      <c r="A2553" s="11" t="s">
        <v>82</v>
      </c>
      <c r="B2553" s="11" t="s">
        <v>1602</v>
      </c>
      <c r="F2553" s="19" t="s">
        <v>393</v>
      </c>
    </row>
    <row r="2554" spans="2:6" ht="12.75">
      <c r="B2554" t="s">
        <v>514</v>
      </c>
      <c r="C2554" t="s">
        <v>515</v>
      </c>
      <c r="E2554" s="6" t="s">
        <v>93</v>
      </c>
      <c r="F2554" s="19" t="s">
        <v>1603</v>
      </c>
    </row>
    <row r="2555" spans="2:6" ht="63.75">
      <c r="B2555" t="s">
        <v>523</v>
      </c>
      <c r="C2555" t="s">
        <v>524</v>
      </c>
      <c r="D2555" s="7" t="s">
        <v>518</v>
      </c>
      <c r="F2555" s="19" t="s">
        <v>1604</v>
      </c>
    </row>
    <row r="2556" spans="2:6" ht="63.75">
      <c r="B2556" t="s">
        <v>878</v>
      </c>
      <c r="C2556" t="s">
        <v>1294</v>
      </c>
      <c r="D2556" s="7">
        <v>200</v>
      </c>
      <c r="F2556" s="19" t="s">
        <v>1604</v>
      </c>
    </row>
    <row r="2557" spans="2:7" ht="12.75">
      <c r="B2557" s="48" t="s">
        <v>516</v>
      </c>
      <c r="C2557" s="48" t="s">
        <v>517</v>
      </c>
      <c r="D2557" s="49" t="s">
        <v>518</v>
      </c>
      <c r="E2557" s="50" t="s">
        <v>635</v>
      </c>
      <c r="F2557" s="51" t="s">
        <v>1605</v>
      </c>
      <c r="G2557" t="s">
        <v>1432</v>
      </c>
    </row>
    <row r="2558" spans="2:6" ht="63.75">
      <c r="B2558" t="s">
        <v>1606</v>
      </c>
      <c r="C2558" t="s">
        <v>1607</v>
      </c>
      <c r="D2558" s="7">
        <v>30</v>
      </c>
      <c r="F2558" s="19" t="s">
        <v>281</v>
      </c>
    </row>
    <row r="2559" spans="2:6" ht="51">
      <c r="B2559" t="s">
        <v>1165</v>
      </c>
      <c r="C2559" t="s">
        <v>1166</v>
      </c>
      <c r="D2559" s="7" t="s">
        <v>518</v>
      </c>
      <c r="F2559" s="19" t="s">
        <v>282</v>
      </c>
    </row>
    <row r="2560" spans="2:6" ht="12.75">
      <c r="B2560" t="s">
        <v>880</v>
      </c>
      <c r="C2560" t="s">
        <v>881</v>
      </c>
      <c r="D2560" s="7">
        <v>10</v>
      </c>
      <c r="F2560" s="19" t="s">
        <v>283</v>
      </c>
    </row>
    <row r="2561" spans="2:6" ht="12.75">
      <c r="B2561" t="s">
        <v>682</v>
      </c>
      <c r="C2561" t="s">
        <v>683</v>
      </c>
      <c r="D2561" s="7" t="s">
        <v>518</v>
      </c>
      <c r="F2561" s="19" t="s">
        <v>283</v>
      </c>
    </row>
    <row r="2562" spans="2:6" ht="12.75">
      <c r="B2562" t="s">
        <v>685</v>
      </c>
      <c r="C2562" t="s">
        <v>686</v>
      </c>
      <c r="D2562" s="7" t="s">
        <v>518</v>
      </c>
      <c r="F2562" s="19" t="s">
        <v>283</v>
      </c>
    </row>
    <row r="2563" spans="2:6" ht="12.75">
      <c r="B2563" t="s">
        <v>1710</v>
      </c>
      <c r="C2563" t="s">
        <v>1711</v>
      </c>
      <c r="D2563" s="7">
        <v>50</v>
      </c>
      <c r="E2563" s="6" t="s">
        <v>1106</v>
      </c>
      <c r="F2563" s="19" t="s">
        <v>284</v>
      </c>
    </row>
    <row r="2564" spans="2:6" ht="12.75">
      <c r="B2564" t="s">
        <v>510</v>
      </c>
      <c r="C2564" t="s">
        <v>891</v>
      </c>
      <c r="D2564" s="7">
        <v>1000</v>
      </c>
      <c r="E2564" s="6" t="s">
        <v>511</v>
      </c>
      <c r="F2564" s="19" t="s">
        <v>285</v>
      </c>
    </row>
    <row r="2565" spans="2:6" ht="12.75">
      <c r="B2565" t="s">
        <v>216</v>
      </c>
      <c r="C2565" t="s">
        <v>217</v>
      </c>
      <c r="D2565" s="7">
        <v>10000</v>
      </c>
      <c r="F2565" s="19" t="s">
        <v>286</v>
      </c>
    </row>
    <row r="2566" spans="2:6" ht="12.75">
      <c r="B2566" t="s">
        <v>1596</v>
      </c>
      <c r="C2566" t="s">
        <v>1597</v>
      </c>
      <c r="D2566" s="7">
        <v>10000</v>
      </c>
      <c r="F2566" s="19" t="s">
        <v>287</v>
      </c>
    </row>
    <row r="2567" spans="2:6" ht="12.75">
      <c r="B2567" t="s">
        <v>1111</v>
      </c>
      <c r="C2567" t="s">
        <v>1112</v>
      </c>
      <c r="D2567" s="7">
        <v>100</v>
      </c>
      <c r="F2567" s="19" t="s">
        <v>288</v>
      </c>
    </row>
    <row r="2568" spans="2:6" ht="12.75">
      <c r="B2568" t="s">
        <v>1600</v>
      </c>
      <c r="C2568" t="s">
        <v>1601</v>
      </c>
      <c r="D2568" s="7">
        <v>5000</v>
      </c>
      <c r="E2568" s="6" t="s">
        <v>558</v>
      </c>
      <c r="F2568" s="19" t="s">
        <v>285</v>
      </c>
    </row>
    <row r="2569" spans="2:6" ht="12.75">
      <c r="B2569" t="s">
        <v>525</v>
      </c>
      <c r="C2569" t="s">
        <v>526</v>
      </c>
      <c r="D2569" s="7">
        <v>5000</v>
      </c>
      <c r="F2569" s="19" t="s">
        <v>286</v>
      </c>
    </row>
    <row r="2570" spans="2:6" ht="12.75">
      <c r="B2570" t="s">
        <v>529</v>
      </c>
      <c r="C2570" t="s">
        <v>530</v>
      </c>
      <c r="D2570" s="7">
        <v>8000</v>
      </c>
      <c r="E2570" s="6" t="s">
        <v>558</v>
      </c>
      <c r="F2570" s="19" t="s">
        <v>286</v>
      </c>
    </row>
    <row r="2572" ht="12.75">
      <c r="C2572" t="s">
        <v>440</v>
      </c>
    </row>
    <row r="2573" ht="12.75">
      <c r="C2573" t="s">
        <v>442</v>
      </c>
    </row>
    <row r="2574" ht="12.75">
      <c r="C2574" t="s">
        <v>443</v>
      </c>
    </row>
    <row r="2575" ht="12.75">
      <c r="C2575" t="s">
        <v>1369</v>
      </c>
    </row>
    <row r="2576" ht="12.75">
      <c r="C2576" t="s">
        <v>289</v>
      </c>
    </row>
    <row r="2578" spans="1:2" ht="12.75">
      <c r="A2578" s="11" t="s">
        <v>83</v>
      </c>
      <c r="B2578" s="11" t="s">
        <v>84</v>
      </c>
    </row>
    <row r="2579" spans="1:2" ht="12.75">
      <c r="A2579" s="11"/>
      <c r="B2579" s="11"/>
    </row>
    <row r="2580" spans="1:2" ht="12.75">
      <c r="A2580" s="11" t="s">
        <v>85</v>
      </c>
      <c r="B2580" s="11" t="s">
        <v>290</v>
      </c>
    </row>
    <row r="2581" spans="2:5" ht="12.75">
      <c r="B2581" t="s">
        <v>514</v>
      </c>
      <c r="C2581" t="s">
        <v>515</v>
      </c>
      <c r="E2581" s="6" t="s">
        <v>93</v>
      </c>
    </row>
    <row r="2582" spans="2:6" ht="12.75">
      <c r="B2582" t="s">
        <v>523</v>
      </c>
      <c r="C2582" t="s">
        <v>524</v>
      </c>
      <c r="F2582" s="19" t="s">
        <v>1433</v>
      </c>
    </row>
    <row r="2583" spans="2:6" ht="12.75">
      <c r="B2583" t="s">
        <v>878</v>
      </c>
      <c r="C2583" t="s">
        <v>1294</v>
      </c>
      <c r="D2583" s="7">
        <v>200</v>
      </c>
      <c r="F2583" s="19" t="s">
        <v>1433</v>
      </c>
    </row>
    <row r="2584" spans="2:4" ht="12.75">
      <c r="B2584" t="s">
        <v>1165</v>
      </c>
      <c r="C2584" t="s">
        <v>1166</v>
      </c>
      <c r="D2584" s="7" t="s">
        <v>518</v>
      </c>
    </row>
    <row r="2585" spans="2:6" ht="12.75">
      <c r="B2585" t="s">
        <v>1642</v>
      </c>
      <c r="C2585" t="s">
        <v>1643</v>
      </c>
      <c r="D2585" s="7">
        <v>100</v>
      </c>
      <c r="E2585" s="6" t="s">
        <v>291</v>
      </c>
      <c r="F2585" s="19" t="s">
        <v>1434</v>
      </c>
    </row>
    <row r="2586" spans="2:6" ht="12.75">
      <c r="B2586" t="s">
        <v>805</v>
      </c>
      <c r="C2586" t="s">
        <v>806</v>
      </c>
      <c r="D2586" s="7">
        <v>100</v>
      </c>
      <c r="E2586" s="6" t="s">
        <v>291</v>
      </c>
      <c r="F2586" s="19" t="s">
        <v>1434</v>
      </c>
    </row>
    <row r="2587" spans="2:6" ht="12.75">
      <c r="B2587" t="s">
        <v>1185</v>
      </c>
      <c r="C2587" t="s">
        <v>1186</v>
      </c>
      <c r="D2587" s="7">
        <v>100</v>
      </c>
      <c r="E2587" s="6" t="s">
        <v>291</v>
      </c>
      <c r="F2587" s="19" t="s">
        <v>1434</v>
      </c>
    </row>
    <row r="2588" spans="2:6" ht="12.75">
      <c r="B2588" t="s">
        <v>910</v>
      </c>
      <c r="C2588" t="s">
        <v>911</v>
      </c>
      <c r="D2588" s="7">
        <v>100</v>
      </c>
      <c r="E2588" s="6" t="s">
        <v>291</v>
      </c>
      <c r="F2588" s="19" t="s">
        <v>1434</v>
      </c>
    </row>
    <row r="2589" spans="2:6" ht="12.75">
      <c r="B2589" t="s">
        <v>913</v>
      </c>
      <c r="C2589" t="s">
        <v>914</v>
      </c>
      <c r="D2589" s="7">
        <v>100</v>
      </c>
      <c r="E2589" s="6" t="s">
        <v>292</v>
      </c>
      <c r="F2589" s="19" t="s">
        <v>1435</v>
      </c>
    </row>
    <row r="2590" spans="2:6" ht="12.75">
      <c r="B2590" t="s">
        <v>623</v>
      </c>
      <c r="C2590" t="s">
        <v>915</v>
      </c>
      <c r="D2590" s="7">
        <v>100</v>
      </c>
      <c r="E2590" s="6" t="s">
        <v>291</v>
      </c>
      <c r="F2590" s="19" t="s">
        <v>1434</v>
      </c>
    </row>
    <row r="2591" spans="2:6" ht="12.75">
      <c r="B2591" t="s">
        <v>293</v>
      </c>
      <c r="C2591" t="s">
        <v>294</v>
      </c>
      <c r="D2591" s="7">
        <v>100</v>
      </c>
      <c r="E2591" s="6" t="s">
        <v>291</v>
      </c>
      <c r="F2591" s="19" t="s">
        <v>1434</v>
      </c>
    </row>
    <row r="2592" spans="2:6" ht="12.75">
      <c r="B2592" t="s">
        <v>365</v>
      </c>
      <c r="C2592" t="s">
        <v>371</v>
      </c>
      <c r="D2592" s="7">
        <v>100</v>
      </c>
      <c r="E2592" s="6" t="s">
        <v>291</v>
      </c>
      <c r="F2592" s="19" t="s">
        <v>1434</v>
      </c>
    </row>
    <row r="2593" spans="2:6" ht="12.75">
      <c r="B2593" t="s">
        <v>916</v>
      </c>
      <c r="C2593" t="s">
        <v>917</v>
      </c>
      <c r="D2593" s="7">
        <v>100</v>
      </c>
      <c r="E2593" s="6" t="s">
        <v>291</v>
      </c>
      <c r="F2593" s="19" t="s">
        <v>1434</v>
      </c>
    </row>
    <row r="2594" spans="2:6" ht="12.75">
      <c r="B2594" t="s">
        <v>800</v>
      </c>
      <c r="C2594" t="s">
        <v>801</v>
      </c>
      <c r="D2594" s="7">
        <v>100</v>
      </c>
      <c r="E2594" s="6" t="s">
        <v>292</v>
      </c>
      <c r="F2594" s="19" t="s">
        <v>1435</v>
      </c>
    </row>
    <row r="2595" spans="2:6" ht="12.75">
      <c r="B2595" t="s">
        <v>365</v>
      </c>
      <c r="C2595" t="s">
        <v>371</v>
      </c>
      <c r="D2595" s="7">
        <v>30</v>
      </c>
      <c r="F2595" s="19" t="s">
        <v>295</v>
      </c>
    </row>
    <row r="2596" spans="2:6" ht="12.75">
      <c r="B2596" t="s">
        <v>1165</v>
      </c>
      <c r="C2596" t="s">
        <v>1166</v>
      </c>
      <c r="D2596" s="7" t="s">
        <v>518</v>
      </c>
      <c r="F2596" s="19" t="s">
        <v>1434</v>
      </c>
    </row>
    <row r="2597" spans="2:6" ht="12.75">
      <c r="B2597" t="s">
        <v>632</v>
      </c>
      <c r="C2597" t="s">
        <v>1169</v>
      </c>
      <c r="D2597" s="7" t="s">
        <v>518</v>
      </c>
      <c r="F2597" s="19" t="s">
        <v>1436</v>
      </c>
    </row>
    <row r="2598" spans="2:4" ht="12.75">
      <c r="B2598" t="s">
        <v>882</v>
      </c>
      <c r="C2598" t="s">
        <v>883</v>
      </c>
      <c r="D2598" s="7">
        <v>10</v>
      </c>
    </row>
    <row r="2599" spans="2:5" ht="12.75">
      <c r="B2599" t="s">
        <v>519</v>
      </c>
      <c r="C2599" t="s">
        <v>520</v>
      </c>
      <c r="D2599" s="7">
        <v>200</v>
      </c>
      <c r="E2599" s="6" t="s">
        <v>521</v>
      </c>
    </row>
    <row r="2600" spans="2:5" ht="12.75">
      <c r="B2600" s="93" t="s">
        <v>606</v>
      </c>
      <c r="C2600" s="93" t="str">
        <f>VLOOKUP(B2600,[1]!lijst,2,FALSE)</f>
        <v>Nisin</v>
      </c>
      <c r="D2600" s="94">
        <v>250</v>
      </c>
      <c r="E2600" s="101" t="s">
        <v>111</v>
      </c>
    </row>
    <row r="2601" spans="2:5" ht="12.75">
      <c r="B2601" t="s">
        <v>510</v>
      </c>
      <c r="C2601" t="s">
        <v>891</v>
      </c>
      <c r="D2601" s="7">
        <v>1000</v>
      </c>
      <c r="E2601" s="6" t="s">
        <v>511</v>
      </c>
    </row>
    <row r="2602" spans="2:5" ht="12.75">
      <c r="B2602" t="s">
        <v>1600</v>
      </c>
      <c r="C2602" t="s">
        <v>1601</v>
      </c>
      <c r="D2602" s="7">
        <v>5000</v>
      </c>
      <c r="E2602" s="6" t="s">
        <v>558</v>
      </c>
    </row>
    <row r="2605" ht="12.75">
      <c r="C2605" t="s">
        <v>440</v>
      </c>
    </row>
    <row r="2606" ht="12.75">
      <c r="C2606" t="s">
        <v>441</v>
      </c>
    </row>
    <row r="2607" ht="12.75">
      <c r="C2607" t="s">
        <v>443</v>
      </c>
    </row>
    <row r="2608" ht="12.75">
      <c r="C2608" t="s">
        <v>462</v>
      </c>
    </row>
    <row r="2609" ht="12.75">
      <c r="C2609" t="s">
        <v>465</v>
      </c>
    </row>
    <row r="2610" ht="12.75">
      <c r="C2610" t="s">
        <v>466</v>
      </c>
    </row>
    <row r="2611" ht="12.75">
      <c r="C2611" t="s">
        <v>1369</v>
      </c>
    </row>
    <row r="2613" spans="1:6" ht="12.75">
      <c r="A2613" s="11" t="s">
        <v>86</v>
      </c>
      <c r="B2613" s="11" t="s">
        <v>296</v>
      </c>
      <c r="F2613" s="19" t="s">
        <v>297</v>
      </c>
    </row>
    <row r="2614" spans="2:5" ht="12.75">
      <c r="B2614" t="s">
        <v>514</v>
      </c>
      <c r="C2614" t="s">
        <v>515</v>
      </c>
      <c r="E2614" s="6" t="s">
        <v>93</v>
      </c>
    </row>
    <row r="2615" spans="2:6" ht="12.75">
      <c r="B2615" t="s">
        <v>523</v>
      </c>
      <c r="C2615" t="s">
        <v>524</v>
      </c>
      <c r="D2615" s="7" t="s">
        <v>518</v>
      </c>
      <c r="F2615" s="19" t="s">
        <v>1437</v>
      </c>
    </row>
    <row r="2616" spans="2:6" ht="12.75">
      <c r="B2616" t="s">
        <v>878</v>
      </c>
      <c r="C2616" t="s">
        <v>1294</v>
      </c>
      <c r="D2616" s="7">
        <v>200</v>
      </c>
      <c r="F2616" s="19" t="s">
        <v>1437</v>
      </c>
    </row>
    <row r="2617" spans="2:6" ht="12.75">
      <c r="B2617" t="s">
        <v>1642</v>
      </c>
      <c r="C2617" t="s">
        <v>1643</v>
      </c>
      <c r="D2617" s="7">
        <v>100</v>
      </c>
      <c r="E2617" s="6" t="s">
        <v>298</v>
      </c>
      <c r="F2617" s="30" t="s">
        <v>299</v>
      </c>
    </row>
    <row r="2618" spans="2:6" ht="12.75">
      <c r="B2618" t="s">
        <v>805</v>
      </c>
      <c r="C2618" t="s">
        <v>806</v>
      </c>
      <c r="D2618" s="7">
        <v>100</v>
      </c>
      <c r="E2618" s="6" t="s">
        <v>298</v>
      </c>
      <c r="F2618" s="30" t="s">
        <v>299</v>
      </c>
    </row>
    <row r="2619" spans="2:6" ht="12.75">
      <c r="B2619" t="s">
        <v>1185</v>
      </c>
      <c r="C2619" t="s">
        <v>1186</v>
      </c>
      <c r="D2619" s="7">
        <v>100</v>
      </c>
      <c r="E2619" s="6" t="s">
        <v>298</v>
      </c>
      <c r="F2619" s="30" t="s">
        <v>299</v>
      </c>
    </row>
    <row r="2620" spans="2:6" ht="12.75">
      <c r="B2620" t="s">
        <v>910</v>
      </c>
      <c r="C2620" t="s">
        <v>911</v>
      </c>
      <c r="D2620" s="7">
        <v>100</v>
      </c>
      <c r="E2620" s="6" t="s">
        <v>298</v>
      </c>
      <c r="F2620" s="30" t="s">
        <v>299</v>
      </c>
    </row>
    <row r="2621" spans="2:6" ht="12.75">
      <c r="B2621" t="s">
        <v>913</v>
      </c>
      <c r="C2621" t="s">
        <v>914</v>
      </c>
      <c r="D2621" s="7">
        <v>100</v>
      </c>
      <c r="E2621" s="6" t="s">
        <v>298</v>
      </c>
      <c r="F2621" s="30" t="s">
        <v>299</v>
      </c>
    </row>
    <row r="2622" spans="2:6" ht="12.75">
      <c r="B2622" t="s">
        <v>623</v>
      </c>
      <c r="C2622" t="s">
        <v>915</v>
      </c>
      <c r="D2622" s="7">
        <v>100</v>
      </c>
      <c r="E2622" s="6" t="s">
        <v>298</v>
      </c>
      <c r="F2622" s="30" t="s">
        <v>299</v>
      </c>
    </row>
    <row r="2623" spans="2:6" ht="12.75">
      <c r="B2623" t="s">
        <v>293</v>
      </c>
      <c r="C2623" t="s">
        <v>294</v>
      </c>
      <c r="D2623" s="7">
        <v>100</v>
      </c>
      <c r="E2623" s="6" t="s">
        <v>298</v>
      </c>
      <c r="F2623" s="30" t="s">
        <v>299</v>
      </c>
    </row>
    <row r="2624" spans="2:6" ht="12.75">
      <c r="B2624" t="s">
        <v>365</v>
      </c>
      <c r="C2624" t="s">
        <v>371</v>
      </c>
      <c r="D2624" s="7">
        <v>100</v>
      </c>
      <c r="E2624" s="6" t="s">
        <v>298</v>
      </c>
      <c r="F2624" s="30" t="s">
        <v>299</v>
      </c>
    </row>
    <row r="2625" spans="2:6" ht="12.75">
      <c r="B2625" t="s">
        <v>916</v>
      </c>
      <c r="C2625" t="s">
        <v>917</v>
      </c>
      <c r="D2625" s="7">
        <v>100</v>
      </c>
      <c r="E2625" s="6" t="s">
        <v>298</v>
      </c>
      <c r="F2625" s="30" t="s">
        <v>299</v>
      </c>
    </row>
    <row r="2626" spans="2:6" ht="12.75">
      <c r="B2626" t="s">
        <v>800</v>
      </c>
      <c r="C2626" t="s">
        <v>801</v>
      </c>
      <c r="D2626" s="7">
        <v>100</v>
      </c>
      <c r="E2626" s="6" t="s">
        <v>298</v>
      </c>
      <c r="F2626" s="30" t="s">
        <v>299</v>
      </c>
    </row>
    <row r="2627" spans="2:6" ht="12.75">
      <c r="B2627" t="s">
        <v>1165</v>
      </c>
      <c r="C2627" t="s">
        <v>1166</v>
      </c>
      <c r="D2627" s="7" t="s">
        <v>518</v>
      </c>
      <c r="F2627" s="30" t="s">
        <v>299</v>
      </c>
    </row>
    <row r="2628" spans="2:4" ht="12.75">
      <c r="B2628" t="s">
        <v>882</v>
      </c>
      <c r="C2628" t="s">
        <v>883</v>
      </c>
      <c r="D2628" s="7">
        <v>10</v>
      </c>
    </row>
    <row r="2629" spans="2:5" ht="12.75">
      <c r="B2629" t="s">
        <v>519</v>
      </c>
      <c r="C2629" t="s">
        <v>520</v>
      </c>
      <c r="D2629" s="7">
        <v>200</v>
      </c>
      <c r="E2629" s="6" t="s">
        <v>521</v>
      </c>
    </row>
    <row r="2630" spans="2:5" ht="12.75">
      <c r="B2630" s="93" t="s">
        <v>606</v>
      </c>
      <c r="C2630" s="93" t="str">
        <f>VLOOKUP(B2630,[1]!lijst,2,FALSE)</f>
        <v>Nisin</v>
      </c>
      <c r="D2630" s="94">
        <v>250</v>
      </c>
      <c r="E2630" s="101" t="s">
        <v>111</v>
      </c>
    </row>
    <row r="2631" spans="2:5" ht="12.75">
      <c r="B2631" t="s">
        <v>510</v>
      </c>
      <c r="C2631" t="s">
        <v>891</v>
      </c>
      <c r="D2631" s="7">
        <v>1000</v>
      </c>
      <c r="E2631" s="6" t="s">
        <v>511</v>
      </c>
    </row>
    <row r="2632" spans="2:5" ht="12.75">
      <c r="B2632" t="s">
        <v>1600</v>
      </c>
      <c r="C2632" t="s">
        <v>1601</v>
      </c>
      <c r="D2632" s="7">
        <v>5000</v>
      </c>
      <c r="E2632" s="6" t="s">
        <v>558</v>
      </c>
    </row>
    <row r="2634" ht="12.75">
      <c r="C2634" t="s">
        <v>440</v>
      </c>
    </row>
    <row r="2635" ht="12.75">
      <c r="C2635" t="s">
        <v>441</v>
      </c>
    </row>
    <row r="2636" ht="12.75">
      <c r="C2636" t="s">
        <v>443</v>
      </c>
    </row>
    <row r="2637" ht="12.75">
      <c r="C2637" t="s">
        <v>462</v>
      </c>
    </row>
    <row r="2638" ht="12.75">
      <c r="C2638" t="s">
        <v>467</v>
      </c>
    </row>
    <row r="2639" ht="12.75">
      <c r="C2639" t="s">
        <v>1369</v>
      </c>
    </row>
    <row r="2641" spans="1:2" ht="12.75">
      <c r="A2641" s="11" t="s">
        <v>88</v>
      </c>
      <c r="B2641" s="11" t="s">
        <v>300</v>
      </c>
    </row>
    <row r="2642" spans="2:5" ht="12.75">
      <c r="B2642" t="s">
        <v>514</v>
      </c>
      <c r="C2642" t="s">
        <v>515</v>
      </c>
      <c r="E2642" s="6" t="s">
        <v>93</v>
      </c>
    </row>
    <row r="2643" spans="2:4" ht="12.75">
      <c r="B2643" t="s">
        <v>523</v>
      </c>
      <c r="C2643" t="s">
        <v>524</v>
      </c>
      <c r="D2643" s="7" t="s">
        <v>518</v>
      </c>
    </row>
    <row r="2644" spans="2:4" ht="12.75">
      <c r="B2644" t="s">
        <v>878</v>
      </c>
      <c r="C2644" t="s">
        <v>1294</v>
      </c>
      <c r="D2644" s="7">
        <v>200</v>
      </c>
    </row>
    <row r="2645" spans="2:4" ht="12.75">
      <c r="B2645" t="s">
        <v>882</v>
      </c>
      <c r="C2645" t="s">
        <v>883</v>
      </c>
      <c r="D2645" s="7">
        <v>10</v>
      </c>
    </row>
    <row r="2646" spans="2:5" ht="12.75">
      <c r="B2646" t="s">
        <v>519</v>
      </c>
      <c r="C2646" t="s">
        <v>520</v>
      </c>
      <c r="D2646" s="7">
        <v>200</v>
      </c>
      <c r="E2646" s="6" t="s">
        <v>521</v>
      </c>
    </row>
    <row r="2647" spans="2:5" ht="12.75">
      <c r="B2647" s="93" t="s">
        <v>606</v>
      </c>
      <c r="C2647" s="93" t="str">
        <f>VLOOKUP(B2647,[1]!lijst,2,FALSE)</f>
        <v>Nisin</v>
      </c>
      <c r="D2647" s="94">
        <v>250</v>
      </c>
      <c r="E2647" s="101" t="s">
        <v>111</v>
      </c>
    </row>
    <row r="2648" spans="2:5" ht="12.75">
      <c r="B2648" t="s">
        <v>510</v>
      </c>
      <c r="C2648" t="s">
        <v>891</v>
      </c>
      <c r="D2648" s="7">
        <v>1000</v>
      </c>
      <c r="E2648" s="6" t="s">
        <v>511</v>
      </c>
    </row>
    <row r="2649" spans="2:5" ht="12.75">
      <c r="B2649" t="s">
        <v>1600</v>
      </c>
      <c r="C2649" t="s">
        <v>1601</v>
      </c>
      <c r="D2649" s="7">
        <v>5000</v>
      </c>
      <c r="E2649" s="6" t="s">
        <v>558</v>
      </c>
    </row>
    <row r="2651" ht="12.75">
      <c r="C2651" t="s">
        <v>440</v>
      </c>
    </row>
    <row r="2652" ht="12.75">
      <c r="C2652" t="s">
        <v>441</v>
      </c>
    </row>
    <row r="2653" ht="12.75">
      <c r="C2653" t="s">
        <v>443</v>
      </c>
    </row>
    <row r="2654" ht="12.75">
      <c r="C2654" t="s">
        <v>462</v>
      </c>
    </row>
    <row r="2655" ht="12.75">
      <c r="C2655" t="s">
        <v>1369</v>
      </c>
    </row>
    <row r="2657" spans="1:2" ht="12.75">
      <c r="A2657" s="11" t="s">
        <v>90</v>
      </c>
      <c r="B2657" s="11" t="s">
        <v>301</v>
      </c>
    </row>
    <row r="2658" spans="2:5" ht="12.75">
      <c r="B2658" t="s">
        <v>514</v>
      </c>
      <c r="C2658" t="s">
        <v>515</v>
      </c>
      <c r="E2658" s="6" t="s">
        <v>93</v>
      </c>
    </row>
    <row r="2659" spans="2:4" ht="12.75">
      <c r="B2659" t="s">
        <v>523</v>
      </c>
      <c r="C2659" t="s">
        <v>524</v>
      </c>
      <c r="D2659" s="7" t="s">
        <v>518</v>
      </c>
    </row>
    <row r="2660" spans="2:6" ht="12.75">
      <c r="B2660" t="s">
        <v>878</v>
      </c>
      <c r="C2660" t="s">
        <v>1294</v>
      </c>
      <c r="D2660" s="7">
        <v>200</v>
      </c>
      <c r="F2660" s="19" t="s">
        <v>302</v>
      </c>
    </row>
    <row r="2661" spans="2:6" ht="12.75">
      <c r="B2661" t="s">
        <v>365</v>
      </c>
      <c r="C2661" t="s">
        <v>371</v>
      </c>
      <c r="D2661" s="7">
        <v>30</v>
      </c>
      <c r="F2661" s="19" t="s">
        <v>302</v>
      </c>
    </row>
    <row r="2662" spans="2:6" ht="12.75">
      <c r="B2662" t="s">
        <v>880</v>
      </c>
      <c r="C2662" t="s">
        <v>881</v>
      </c>
      <c r="D2662" s="7">
        <v>10</v>
      </c>
      <c r="F2662" s="19" t="s">
        <v>302</v>
      </c>
    </row>
    <row r="2663" spans="2:4" ht="12.75">
      <c r="B2663" t="s">
        <v>882</v>
      </c>
      <c r="C2663" t="s">
        <v>883</v>
      </c>
      <c r="D2663" s="7">
        <v>30</v>
      </c>
    </row>
    <row r="2664" spans="2:6" ht="12.75">
      <c r="B2664" t="s">
        <v>519</v>
      </c>
      <c r="C2664" t="s">
        <v>303</v>
      </c>
      <c r="D2664" s="7">
        <v>200</v>
      </c>
      <c r="E2664" s="6" t="s">
        <v>521</v>
      </c>
      <c r="F2664" s="19" t="s">
        <v>302</v>
      </c>
    </row>
    <row r="2665" spans="2:6" ht="12.75">
      <c r="B2665" t="s">
        <v>884</v>
      </c>
      <c r="C2665" t="s">
        <v>304</v>
      </c>
      <c r="D2665" s="7">
        <v>400</v>
      </c>
      <c r="E2665" s="6" t="s">
        <v>521</v>
      </c>
      <c r="F2665" s="19" t="s">
        <v>302</v>
      </c>
    </row>
    <row r="2666" spans="2:6" ht="12.75">
      <c r="B2666" t="s">
        <v>1171</v>
      </c>
      <c r="C2666" t="s">
        <v>305</v>
      </c>
      <c r="D2666" s="7">
        <v>200</v>
      </c>
      <c r="E2666" s="6" t="s">
        <v>521</v>
      </c>
      <c r="F2666" s="19" t="s">
        <v>302</v>
      </c>
    </row>
    <row r="2667" spans="2:6" ht="12.75">
      <c r="B2667" s="93" t="s">
        <v>606</v>
      </c>
      <c r="C2667" s="93" t="str">
        <f>VLOOKUP(B2667,[1]!lijst,2,FALSE)</f>
        <v>Nisin</v>
      </c>
      <c r="D2667" s="94">
        <v>250</v>
      </c>
      <c r="E2667" s="101" t="s">
        <v>111</v>
      </c>
      <c r="F2667" s="96" t="s">
        <v>965</v>
      </c>
    </row>
    <row r="2668" spans="2:5" ht="12.75">
      <c r="B2668" t="s">
        <v>510</v>
      </c>
      <c r="C2668" t="s">
        <v>891</v>
      </c>
      <c r="D2668" s="7">
        <v>1000</v>
      </c>
      <c r="E2668" s="6" t="s">
        <v>511</v>
      </c>
    </row>
    <row r="2669" spans="2:6" ht="25.5">
      <c r="B2669" t="s">
        <v>1108</v>
      </c>
      <c r="C2669" t="s">
        <v>1109</v>
      </c>
      <c r="D2669" s="7">
        <v>300</v>
      </c>
      <c r="F2669" s="19" t="s">
        <v>306</v>
      </c>
    </row>
    <row r="2670" spans="2:6" ht="25.5">
      <c r="B2670" t="s">
        <v>1111</v>
      </c>
      <c r="C2670" t="s">
        <v>1112</v>
      </c>
      <c r="D2670" s="7">
        <v>100</v>
      </c>
      <c r="F2670" s="19" t="s">
        <v>306</v>
      </c>
    </row>
    <row r="2671" spans="2:5" ht="12.75">
      <c r="B2671" t="s">
        <v>1600</v>
      </c>
      <c r="C2671" t="s">
        <v>1601</v>
      </c>
      <c r="D2671" s="7">
        <v>5000</v>
      </c>
      <c r="E2671" s="6" t="s">
        <v>558</v>
      </c>
    </row>
    <row r="2672" spans="2:6" ht="25.5">
      <c r="B2672" t="s">
        <v>529</v>
      </c>
      <c r="C2672" t="s">
        <v>530</v>
      </c>
      <c r="D2672" s="7">
        <v>8000</v>
      </c>
      <c r="E2672" s="6" t="s">
        <v>558</v>
      </c>
      <c r="F2672" s="19" t="s">
        <v>306</v>
      </c>
    </row>
    <row r="2673" spans="2:4" ht="12.75">
      <c r="B2673" t="s">
        <v>535</v>
      </c>
      <c r="C2673" t="s">
        <v>536</v>
      </c>
      <c r="D2673" s="7">
        <v>350</v>
      </c>
    </row>
    <row r="2674" spans="2:4" ht="12.75">
      <c r="B2674" t="s">
        <v>537</v>
      </c>
      <c r="C2674" t="s">
        <v>538</v>
      </c>
      <c r="D2674" s="7">
        <v>600</v>
      </c>
    </row>
    <row r="2675" spans="2:6" ht="25.5">
      <c r="B2675" t="s">
        <v>539</v>
      </c>
      <c r="C2675" t="s">
        <v>540</v>
      </c>
      <c r="D2675" s="7">
        <v>250</v>
      </c>
      <c r="F2675" s="19" t="s">
        <v>307</v>
      </c>
    </row>
    <row r="2676" spans="2:4" ht="12.75">
      <c r="B2676" t="s">
        <v>541</v>
      </c>
      <c r="C2676" t="s">
        <v>542</v>
      </c>
      <c r="D2676" s="7">
        <v>80</v>
      </c>
    </row>
    <row r="2677" spans="2:4" ht="12.75">
      <c r="B2677" t="s">
        <v>543</v>
      </c>
      <c r="C2677" t="s">
        <v>544</v>
      </c>
      <c r="D2677" s="7">
        <v>250</v>
      </c>
    </row>
    <row r="2678" spans="2:4" ht="12.75">
      <c r="B2678" t="s">
        <v>547</v>
      </c>
      <c r="C2678" t="s">
        <v>548</v>
      </c>
      <c r="D2678" s="7">
        <v>30</v>
      </c>
    </row>
    <row r="2679" spans="2:4" ht="12.75">
      <c r="B2679" t="s">
        <v>551</v>
      </c>
      <c r="C2679" t="s">
        <v>552</v>
      </c>
      <c r="D2679" s="7">
        <v>20</v>
      </c>
    </row>
    <row r="2680" spans="2:4" ht="12.75">
      <c r="B2680" t="s">
        <v>549</v>
      </c>
      <c r="C2680" t="s">
        <v>550</v>
      </c>
      <c r="D2680" s="7">
        <v>350</v>
      </c>
    </row>
    <row r="2682" ht="12.75">
      <c r="C2682" t="s">
        <v>440</v>
      </c>
    </row>
    <row r="2683" ht="12.75">
      <c r="C2683" t="s">
        <v>441</v>
      </c>
    </row>
    <row r="2684" ht="12.75">
      <c r="C2684" t="s">
        <v>443</v>
      </c>
    </row>
    <row r="2685" ht="12.75">
      <c r="C2685" t="s">
        <v>462</v>
      </c>
    </row>
    <row r="2686" ht="12.75">
      <c r="C2686" t="s">
        <v>1369</v>
      </c>
    </row>
    <row r="2688" spans="1:3" ht="12.75">
      <c r="A2688" s="11" t="s">
        <v>308</v>
      </c>
      <c r="B2688" s="42" t="s">
        <v>1306</v>
      </c>
      <c r="C2688" s="33"/>
    </row>
    <row r="2689" spans="1:2" ht="12.75">
      <c r="A2689" s="11"/>
      <c r="B2689" s="11"/>
    </row>
    <row r="2690" spans="1:2" ht="12.75">
      <c r="A2690" s="11" t="s">
        <v>309</v>
      </c>
      <c r="B2690" s="11" t="s">
        <v>310</v>
      </c>
    </row>
    <row r="2691" spans="2:3" ht="12.75">
      <c r="B2691" t="s">
        <v>514</v>
      </c>
      <c r="C2691" t="s">
        <v>515</v>
      </c>
    </row>
    <row r="2692" spans="2:4" ht="12.75">
      <c r="B2692" t="s">
        <v>523</v>
      </c>
      <c r="C2692" t="s">
        <v>524</v>
      </c>
      <c r="D2692" s="7" t="s">
        <v>518</v>
      </c>
    </row>
    <row r="2693" spans="2:6" ht="12.75">
      <c r="B2693" t="s">
        <v>878</v>
      </c>
      <c r="C2693" t="s">
        <v>1294</v>
      </c>
      <c r="D2693" s="7">
        <v>100</v>
      </c>
      <c r="F2693" s="19" t="s">
        <v>313</v>
      </c>
    </row>
    <row r="2694" spans="2:6" ht="12.75">
      <c r="B2694" t="s">
        <v>878</v>
      </c>
      <c r="C2694" t="s">
        <v>1294</v>
      </c>
      <c r="D2694" s="7">
        <v>200</v>
      </c>
      <c r="F2694" s="19" t="s">
        <v>314</v>
      </c>
    </row>
    <row r="2695" spans="2:6" ht="12.75">
      <c r="B2695" t="s">
        <v>880</v>
      </c>
      <c r="C2695" t="s">
        <v>881</v>
      </c>
      <c r="D2695" s="7">
        <v>10</v>
      </c>
      <c r="F2695" s="19" t="s">
        <v>313</v>
      </c>
    </row>
    <row r="2696" spans="2:6" ht="12.75">
      <c r="B2696" t="s">
        <v>880</v>
      </c>
      <c r="C2696" t="s">
        <v>881</v>
      </c>
      <c r="D2696" s="7">
        <v>20</v>
      </c>
      <c r="F2696" s="19" t="s">
        <v>314</v>
      </c>
    </row>
    <row r="2697" spans="2:4" ht="12.75">
      <c r="B2697" t="s">
        <v>882</v>
      </c>
      <c r="C2697" t="s">
        <v>883</v>
      </c>
      <c r="D2697" s="7">
        <v>30</v>
      </c>
    </row>
    <row r="2698" spans="2:5" ht="12.75">
      <c r="B2698" t="s">
        <v>825</v>
      </c>
      <c r="C2698" t="s">
        <v>826</v>
      </c>
      <c r="D2698" s="7">
        <v>1000</v>
      </c>
      <c r="E2698" s="6" t="s">
        <v>1053</v>
      </c>
    </row>
    <row r="2699" spans="2:5" ht="12.75">
      <c r="B2699" t="s">
        <v>1710</v>
      </c>
      <c r="C2699" t="s">
        <v>1711</v>
      </c>
      <c r="D2699" s="7">
        <v>50</v>
      </c>
      <c r="E2699" s="6" t="s">
        <v>1106</v>
      </c>
    </row>
    <row r="2700" spans="2:6" ht="12.75">
      <c r="B2700" t="s">
        <v>557</v>
      </c>
      <c r="C2700" t="s">
        <v>572</v>
      </c>
      <c r="D2700" s="7">
        <v>200</v>
      </c>
      <c r="E2700" s="6" t="s">
        <v>558</v>
      </c>
      <c r="F2700" s="19" t="s">
        <v>315</v>
      </c>
    </row>
    <row r="2701" spans="2:5" ht="12.75">
      <c r="B2701" t="s">
        <v>510</v>
      </c>
      <c r="C2701" t="s">
        <v>891</v>
      </c>
      <c r="D2701" s="7">
        <v>5000</v>
      </c>
      <c r="E2701" s="6" t="s">
        <v>511</v>
      </c>
    </row>
    <row r="2702" spans="2:5" ht="12.75">
      <c r="B2702" s="93" t="s">
        <v>665</v>
      </c>
      <c r="C2702" s="93" t="str">
        <f>VLOOKUP(B2702,[1]!lijst,2,FALSE)</f>
        <v>Extracts of rosemary</v>
      </c>
      <c r="D2702" s="94">
        <v>50</v>
      </c>
      <c r="E2702" s="101" t="s">
        <v>967</v>
      </c>
    </row>
    <row r="2703" spans="2:6" ht="12.75">
      <c r="B2703" s="93" t="s">
        <v>216</v>
      </c>
      <c r="C2703" s="93" t="s">
        <v>217</v>
      </c>
      <c r="D2703" s="94">
        <v>3000</v>
      </c>
      <c r="E2703" s="101" t="s">
        <v>967</v>
      </c>
      <c r="F2703" s="93" t="s">
        <v>968</v>
      </c>
    </row>
    <row r="2704" spans="2:4" ht="12.75">
      <c r="B2704" t="s">
        <v>1596</v>
      </c>
      <c r="C2704" t="s">
        <v>1597</v>
      </c>
      <c r="D2704" s="7">
        <v>5000</v>
      </c>
    </row>
    <row r="2705" spans="2:6" ht="12.75">
      <c r="B2705" t="s">
        <v>529</v>
      </c>
      <c r="C2705" t="s">
        <v>530</v>
      </c>
      <c r="D2705" s="7">
        <v>2000</v>
      </c>
      <c r="E2705" s="6" t="s">
        <v>558</v>
      </c>
      <c r="F2705" s="19" t="s">
        <v>316</v>
      </c>
    </row>
    <row r="2706" spans="2:6" ht="12.75">
      <c r="B2706" t="s">
        <v>529</v>
      </c>
      <c r="C2706" t="s">
        <v>530</v>
      </c>
      <c r="D2706" s="7">
        <v>5000</v>
      </c>
      <c r="E2706" s="6" t="s">
        <v>558</v>
      </c>
      <c r="F2706" s="19" t="s">
        <v>317</v>
      </c>
    </row>
    <row r="2707" spans="2:6" ht="12.75">
      <c r="B2707" t="s">
        <v>1118</v>
      </c>
      <c r="C2707" t="s">
        <v>1119</v>
      </c>
      <c r="D2707" s="7" t="s">
        <v>518</v>
      </c>
      <c r="F2707" s="19" t="s">
        <v>318</v>
      </c>
    </row>
    <row r="2708" spans="2:6" ht="12.75">
      <c r="B2708" t="s">
        <v>1121</v>
      </c>
      <c r="C2708" t="s">
        <v>1122</v>
      </c>
      <c r="D2708" s="7" t="s">
        <v>518</v>
      </c>
      <c r="F2708" s="19" t="s">
        <v>318</v>
      </c>
    </row>
    <row r="2709" spans="2:6" ht="12.75">
      <c r="B2709" t="s">
        <v>1123</v>
      </c>
      <c r="C2709" t="s">
        <v>1124</v>
      </c>
      <c r="D2709" s="7">
        <v>200</v>
      </c>
      <c r="F2709" s="19" t="s">
        <v>318</v>
      </c>
    </row>
    <row r="2710" spans="2:6" ht="12.75">
      <c r="B2710" t="s">
        <v>1125</v>
      </c>
      <c r="C2710" t="s">
        <v>1126</v>
      </c>
      <c r="D2710" s="7" t="s">
        <v>518</v>
      </c>
      <c r="F2710" s="19" t="s">
        <v>318</v>
      </c>
    </row>
    <row r="2711" spans="2:4" ht="12.75">
      <c r="B2711" t="s">
        <v>535</v>
      </c>
      <c r="C2711" t="s">
        <v>536</v>
      </c>
      <c r="D2711" s="7">
        <v>350</v>
      </c>
    </row>
    <row r="2712" spans="2:4" ht="12.75">
      <c r="B2712" t="s">
        <v>537</v>
      </c>
      <c r="C2712" t="s">
        <v>538</v>
      </c>
      <c r="D2712" s="7">
        <v>500</v>
      </c>
    </row>
    <row r="2713" spans="2:4" ht="12.75">
      <c r="B2713" t="s">
        <v>541</v>
      </c>
      <c r="C2713" t="s">
        <v>542</v>
      </c>
      <c r="D2713" s="7">
        <v>100</v>
      </c>
    </row>
    <row r="2714" spans="2:4" ht="12.75">
      <c r="B2714" t="s">
        <v>543</v>
      </c>
      <c r="C2714" t="s">
        <v>544</v>
      </c>
      <c r="D2714" s="7">
        <v>200</v>
      </c>
    </row>
    <row r="2715" spans="2:4" ht="12.75">
      <c r="B2715" t="s">
        <v>547</v>
      </c>
      <c r="C2715" t="s">
        <v>548</v>
      </c>
      <c r="D2715" s="7">
        <v>50</v>
      </c>
    </row>
    <row r="2716" spans="2:4" ht="12.75">
      <c r="B2716" t="s">
        <v>551</v>
      </c>
      <c r="C2716" t="s">
        <v>552</v>
      </c>
      <c r="D2716" s="7">
        <v>18</v>
      </c>
    </row>
    <row r="2717" spans="2:6" ht="12.75">
      <c r="B2717" s="93" t="s">
        <v>551</v>
      </c>
      <c r="C2717" s="93" t="s">
        <v>552</v>
      </c>
      <c r="D2717" s="94">
        <v>2</v>
      </c>
      <c r="E2717" s="95"/>
      <c r="F2717" s="96" t="s">
        <v>982</v>
      </c>
    </row>
    <row r="2718" spans="2:5" ht="12.75">
      <c r="B2718" t="s">
        <v>549</v>
      </c>
      <c r="C2718" t="s">
        <v>550</v>
      </c>
      <c r="D2718" s="7">
        <v>500</v>
      </c>
      <c r="E2718" s="6" t="s">
        <v>242</v>
      </c>
    </row>
    <row r="2720" ht="12.75">
      <c r="C2720" t="s">
        <v>440</v>
      </c>
    </row>
    <row r="2721" ht="12.75">
      <c r="C2721" t="s">
        <v>441</v>
      </c>
    </row>
    <row r="2722" ht="12.75">
      <c r="C2722" t="s">
        <v>442</v>
      </c>
    </row>
    <row r="2723" ht="12.75">
      <c r="C2723" t="s">
        <v>443</v>
      </c>
    </row>
    <row r="2724" ht="12.75">
      <c r="C2724" t="s">
        <v>444</v>
      </c>
    </row>
    <row r="2725" ht="12.75">
      <c r="C2725" t="s">
        <v>450</v>
      </c>
    </row>
    <row r="2726" ht="12.75">
      <c r="C2726" s="93" t="s">
        <v>968</v>
      </c>
    </row>
    <row r="2728" spans="1:2" ht="12.75">
      <c r="A2728" s="11" t="s">
        <v>311</v>
      </c>
      <c r="B2728" s="11" t="s">
        <v>312</v>
      </c>
    </row>
    <row r="2729" spans="2:3" ht="12.75">
      <c r="B2729" t="s">
        <v>514</v>
      </c>
      <c r="C2729" t="s">
        <v>515</v>
      </c>
    </row>
    <row r="2730" spans="2:4" ht="12.75">
      <c r="B2730" t="s">
        <v>523</v>
      </c>
      <c r="C2730" t="s">
        <v>524</v>
      </c>
      <c r="D2730" s="7" t="s">
        <v>518</v>
      </c>
    </row>
    <row r="2731" spans="2:6" ht="12.75">
      <c r="B2731" t="s">
        <v>878</v>
      </c>
      <c r="C2731" t="s">
        <v>1294</v>
      </c>
      <c r="D2731" s="7">
        <v>100</v>
      </c>
      <c r="F2731" s="19" t="s">
        <v>319</v>
      </c>
    </row>
    <row r="2732" spans="2:6" ht="12.75">
      <c r="B2732" t="s">
        <v>880</v>
      </c>
      <c r="C2732" t="s">
        <v>881</v>
      </c>
      <c r="D2732" s="7">
        <v>10</v>
      </c>
      <c r="F2732" s="19" t="s">
        <v>319</v>
      </c>
    </row>
    <row r="2733" spans="2:4" ht="12.75">
      <c r="B2733" t="s">
        <v>882</v>
      </c>
      <c r="C2733" t="s">
        <v>883</v>
      </c>
      <c r="D2733" s="7">
        <v>30</v>
      </c>
    </row>
    <row r="2734" spans="2:6" ht="12.75">
      <c r="B2734" t="s">
        <v>825</v>
      </c>
      <c r="C2734" t="s">
        <v>826</v>
      </c>
      <c r="D2734" s="7">
        <v>1000</v>
      </c>
      <c r="E2734" s="6" t="s">
        <v>1053</v>
      </c>
      <c r="F2734" s="19" t="s">
        <v>320</v>
      </c>
    </row>
    <row r="2735" spans="2:6" ht="12.75">
      <c r="B2735" t="s">
        <v>1710</v>
      </c>
      <c r="C2735" t="s">
        <v>1711</v>
      </c>
      <c r="D2735" s="7">
        <v>50</v>
      </c>
      <c r="E2735" s="6" t="s">
        <v>1106</v>
      </c>
      <c r="F2735" s="19" t="s">
        <v>321</v>
      </c>
    </row>
    <row r="2736" spans="2:5" ht="12.75">
      <c r="B2736" t="s">
        <v>557</v>
      </c>
      <c r="C2736" t="s">
        <v>572</v>
      </c>
      <c r="D2736" s="7">
        <v>200</v>
      </c>
      <c r="E2736" s="6" t="s">
        <v>558</v>
      </c>
    </row>
    <row r="2737" spans="2:5" ht="12.75">
      <c r="B2737" t="s">
        <v>510</v>
      </c>
      <c r="C2737" t="s">
        <v>891</v>
      </c>
      <c r="D2737" s="7">
        <v>5000</v>
      </c>
      <c r="E2737" s="6" t="s">
        <v>511</v>
      </c>
    </row>
    <row r="2738" spans="2:5" ht="12.75">
      <c r="B2738" s="93" t="s">
        <v>665</v>
      </c>
      <c r="C2738" s="93" t="str">
        <f>VLOOKUP(B2738,[1]!lijst,2,FALSE)</f>
        <v>Extracts of rosemary</v>
      </c>
      <c r="D2738" s="94">
        <v>200</v>
      </c>
      <c r="E2738" s="101" t="s">
        <v>967</v>
      </c>
    </row>
    <row r="2739" spans="2:6" ht="12.75">
      <c r="B2739" t="s">
        <v>1596</v>
      </c>
      <c r="C2739" t="s">
        <v>1597</v>
      </c>
      <c r="D2739" s="7">
        <v>10000</v>
      </c>
      <c r="F2739" s="19" t="s">
        <v>322</v>
      </c>
    </row>
    <row r="2740" spans="2:6" ht="12.75">
      <c r="B2740" t="s">
        <v>1118</v>
      </c>
      <c r="C2740" t="s">
        <v>1119</v>
      </c>
      <c r="D2740" s="7" t="s">
        <v>518</v>
      </c>
      <c r="F2740" s="19" t="s">
        <v>318</v>
      </c>
    </row>
    <row r="2741" spans="2:6" ht="12.75">
      <c r="B2741" t="s">
        <v>1121</v>
      </c>
      <c r="C2741" t="s">
        <v>1122</v>
      </c>
      <c r="D2741" s="7" t="s">
        <v>518</v>
      </c>
      <c r="F2741" s="19" t="s">
        <v>318</v>
      </c>
    </row>
    <row r="2742" spans="2:6" ht="12.75">
      <c r="B2742" t="s">
        <v>1123</v>
      </c>
      <c r="C2742" t="s">
        <v>1124</v>
      </c>
      <c r="D2742" s="7">
        <v>200</v>
      </c>
      <c r="F2742" s="19" t="s">
        <v>318</v>
      </c>
    </row>
    <row r="2743" spans="2:6" ht="12.75">
      <c r="B2743" t="s">
        <v>1125</v>
      </c>
      <c r="C2743" t="s">
        <v>1126</v>
      </c>
      <c r="D2743" s="7" t="s">
        <v>518</v>
      </c>
      <c r="F2743" s="19" t="s">
        <v>318</v>
      </c>
    </row>
    <row r="2744" spans="2:4" ht="12.75">
      <c r="B2744" t="s">
        <v>535</v>
      </c>
      <c r="C2744" t="s">
        <v>536</v>
      </c>
      <c r="D2744" s="7">
        <v>350</v>
      </c>
    </row>
    <row r="2745" spans="2:4" ht="12.75">
      <c r="B2745" t="s">
        <v>537</v>
      </c>
      <c r="C2745" t="s">
        <v>538</v>
      </c>
      <c r="D2745" s="7">
        <v>500</v>
      </c>
    </row>
    <row r="2746" spans="2:4" ht="12.75">
      <c r="B2746" t="s">
        <v>541</v>
      </c>
      <c r="C2746" t="s">
        <v>542</v>
      </c>
      <c r="D2746" s="7">
        <v>100</v>
      </c>
    </row>
    <row r="2747" spans="2:4" ht="12.75">
      <c r="B2747" t="s">
        <v>543</v>
      </c>
      <c r="C2747" t="s">
        <v>544</v>
      </c>
      <c r="D2747" s="7">
        <v>200</v>
      </c>
    </row>
    <row r="2748" spans="2:4" ht="12.75">
      <c r="B2748" t="s">
        <v>547</v>
      </c>
      <c r="C2748" t="s">
        <v>548</v>
      </c>
      <c r="D2748" s="7">
        <v>50</v>
      </c>
    </row>
    <row r="2749" spans="2:4" ht="12.75">
      <c r="B2749" t="s">
        <v>551</v>
      </c>
      <c r="C2749" t="s">
        <v>552</v>
      </c>
      <c r="D2749" s="7">
        <v>18</v>
      </c>
    </row>
    <row r="2750" spans="2:6" ht="12.75">
      <c r="B2750" s="93" t="s">
        <v>551</v>
      </c>
      <c r="C2750" s="93" t="s">
        <v>552</v>
      </c>
      <c r="D2750" s="94">
        <v>2</v>
      </c>
      <c r="E2750" s="95"/>
      <c r="F2750" s="96" t="s">
        <v>982</v>
      </c>
    </row>
    <row r="2751" spans="2:5" ht="12.75">
      <c r="B2751" t="s">
        <v>549</v>
      </c>
      <c r="C2751" t="s">
        <v>550</v>
      </c>
      <c r="D2751" s="7">
        <v>500</v>
      </c>
      <c r="E2751" s="6" t="s">
        <v>242</v>
      </c>
    </row>
    <row r="2753" ht="12.75">
      <c r="C2753" t="s">
        <v>440</v>
      </c>
    </row>
    <row r="2754" ht="12.75">
      <c r="C2754" t="s">
        <v>441</v>
      </c>
    </row>
    <row r="2755" ht="12.75">
      <c r="C2755" t="s">
        <v>442</v>
      </c>
    </row>
    <row r="2756" ht="12.75">
      <c r="C2756" t="s">
        <v>443</v>
      </c>
    </row>
    <row r="2757" ht="12.75">
      <c r="C2757" t="s">
        <v>444</v>
      </c>
    </row>
    <row r="2758" ht="12.75">
      <c r="C2758" t="s">
        <v>450</v>
      </c>
    </row>
    <row r="2759" ht="12.75">
      <c r="C2759" s="93" t="s">
        <v>968</v>
      </c>
    </row>
    <row r="2760" ht="12.75">
      <c r="C2760" s="44"/>
    </row>
    <row r="2761" spans="1:2" ht="12.75">
      <c r="A2761" s="11" t="s">
        <v>323</v>
      </c>
      <c r="B2761" s="11" t="s">
        <v>324</v>
      </c>
    </row>
    <row r="2762" spans="2:3" ht="12.75">
      <c r="B2762" t="s">
        <v>514</v>
      </c>
      <c r="C2762" t="s">
        <v>515</v>
      </c>
    </row>
    <row r="2763" spans="2:4" ht="12.75">
      <c r="B2763" t="s">
        <v>523</v>
      </c>
      <c r="C2763" t="s">
        <v>524</v>
      </c>
      <c r="D2763" s="7" t="s">
        <v>518</v>
      </c>
    </row>
    <row r="2764" spans="2:4" ht="12.75">
      <c r="B2764" t="s">
        <v>878</v>
      </c>
      <c r="C2764" t="s">
        <v>1294</v>
      </c>
      <c r="D2764" s="7">
        <v>150</v>
      </c>
    </row>
    <row r="2765" spans="2:6" ht="12.75">
      <c r="B2765" t="s">
        <v>516</v>
      </c>
      <c r="C2765" t="s">
        <v>517</v>
      </c>
      <c r="D2765" s="7" t="s">
        <v>518</v>
      </c>
      <c r="F2765" s="36" t="s">
        <v>241</v>
      </c>
    </row>
    <row r="2766" spans="2:4" ht="12.75">
      <c r="B2766" t="s">
        <v>880</v>
      </c>
      <c r="C2766" t="s">
        <v>881</v>
      </c>
      <c r="D2766" s="7">
        <v>10</v>
      </c>
    </row>
    <row r="2767" spans="2:4" ht="12.75">
      <c r="B2767" s="33" t="s">
        <v>882</v>
      </c>
      <c r="C2767" s="33" t="str">
        <f>VLOOKUP(B2767,[1]!lijst,2,FALSE)</f>
        <v>Lycopene</v>
      </c>
      <c r="D2767" s="34">
        <v>30</v>
      </c>
    </row>
    <row r="2768" spans="2:6" ht="12.75">
      <c r="B2768" t="s">
        <v>519</v>
      </c>
      <c r="C2768" t="s">
        <v>520</v>
      </c>
      <c r="D2768" s="7">
        <v>1000</v>
      </c>
      <c r="E2768" s="6" t="s">
        <v>521</v>
      </c>
      <c r="F2768" s="79" t="s">
        <v>1438</v>
      </c>
    </row>
    <row r="2769" spans="2:6" ht="12.75">
      <c r="B2769" s="76" t="s">
        <v>519</v>
      </c>
      <c r="C2769" s="76" t="s">
        <v>520</v>
      </c>
      <c r="D2769" s="80">
        <v>2000</v>
      </c>
      <c r="E2769" s="81" t="s">
        <v>521</v>
      </c>
      <c r="F2769" s="79" t="s">
        <v>1439</v>
      </c>
    </row>
    <row r="2770" spans="2:6" ht="12.75">
      <c r="B2770" t="s">
        <v>884</v>
      </c>
      <c r="C2770" t="s">
        <v>885</v>
      </c>
      <c r="D2770" s="7">
        <v>300</v>
      </c>
      <c r="E2770" s="6" t="s">
        <v>521</v>
      </c>
      <c r="F2770" s="19" t="s">
        <v>325</v>
      </c>
    </row>
    <row r="2771" spans="2:6" ht="12.75">
      <c r="B2771" t="s">
        <v>1171</v>
      </c>
      <c r="C2771" t="s">
        <v>1172</v>
      </c>
      <c r="D2771" s="7">
        <v>500</v>
      </c>
      <c r="E2771" s="6" t="s">
        <v>521</v>
      </c>
      <c r="F2771" s="19" t="s">
        <v>332</v>
      </c>
    </row>
    <row r="2772" spans="2:6" ht="12.75">
      <c r="B2772" s="93" t="s">
        <v>606</v>
      </c>
      <c r="C2772" s="93" t="s">
        <v>607</v>
      </c>
      <c r="D2772" s="94">
        <v>3</v>
      </c>
      <c r="E2772" s="95"/>
      <c r="F2772" s="96" t="s">
        <v>1582</v>
      </c>
    </row>
    <row r="2773" spans="2:6" ht="12.75">
      <c r="B2773" t="s">
        <v>644</v>
      </c>
      <c r="C2773" t="s">
        <v>1619</v>
      </c>
      <c r="D2773" s="7">
        <v>1000</v>
      </c>
      <c r="E2773" s="6" t="s">
        <v>756</v>
      </c>
      <c r="F2773" s="19" t="s">
        <v>326</v>
      </c>
    </row>
    <row r="2774" spans="2:6" ht="25.5">
      <c r="B2774" t="s">
        <v>888</v>
      </c>
      <c r="C2774" t="s">
        <v>889</v>
      </c>
      <c r="D2774" s="7">
        <v>4000</v>
      </c>
      <c r="F2774" s="19" t="s">
        <v>327</v>
      </c>
    </row>
    <row r="2775" spans="2:5" ht="12.75">
      <c r="B2775" t="s">
        <v>510</v>
      </c>
      <c r="C2775" t="s">
        <v>891</v>
      </c>
      <c r="D2775" s="7">
        <v>3000</v>
      </c>
      <c r="E2775" s="6" t="s">
        <v>511</v>
      </c>
    </row>
    <row r="2776" spans="2:6" ht="12.75">
      <c r="B2776" t="s">
        <v>510</v>
      </c>
      <c r="C2776" t="s">
        <v>891</v>
      </c>
      <c r="D2776" s="7">
        <v>7000</v>
      </c>
      <c r="E2776" s="6" t="s">
        <v>511</v>
      </c>
      <c r="F2776" s="19" t="s">
        <v>328</v>
      </c>
    </row>
    <row r="2777" spans="2:6" ht="12.75">
      <c r="B2777" t="s">
        <v>1590</v>
      </c>
      <c r="C2777" t="s">
        <v>1591</v>
      </c>
      <c r="D2777" s="7">
        <v>1000</v>
      </c>
      <c r="E2777" s="6" t="s">
        <v>558</v>
      </c>
      <c r="F2777" s="19" t="s">
        <v>328</v>
      </c>
    </row>
    <row r="2778" spans="2:6" ht="12.75">
      <c r="B2778" t="s">
        <v>1590</v>
      </c>
      <c r="C2778" t="s">
        <v>1591</v>
      </c>
      <c r="D2778" s="7">
        <v>6000</v>
      </c>
      <c r="E2778" s="6" t="s">
        <v>558</v>
      </c>
      <c r="F2778" s="19" t="s">
        <v>329</v>
      </c>
    </row>
    <row r="2779" spans="2:6" ht="12.75">
      <c r="B2779" t="s">
        <v>1590</v>
      </c>
      <c r="C2779" t="s">
        <v>1591</v>
      </c>
      <c r="D2779" s="7">
        <v>1000</v>
      </c>
      <c r="E2779" s="6" t="s">
        <v>558</v>
      </c>
      <c r="F2779" s="19" t="s">
        <v>330</v>
      </c>
    </row>
    <row r="2780" spans="2:4" ht="12.75">
      <c r="B2780" t="s">
        <v>1592</v>
      </c>
      <c r="C2780" t="s">
        <v>1593</v>
      </c>
      <c r="D2780" s="7">
        <v>6000</v>
      </c>
    </row>
    <row r="2781" spans="2:4" ht="12.75">
      <c r="B2781" t="s">
        <v>1596</v>
      </c>
      <c r="C2781" t="s">
        <v>1597</v>
      </c>
      <c r="D2781" s="7">
        <v>6000</v>
      </c>
    </row>
    <row r="2782" spans="2:4" ht="12.75">
      <c r="B2782" t="s">
        <v>820</v>
      </c>
      <c r="C2782" t="s">
        <v>821</v>
      </c>
      <c r="D2782" s="7">
        <v>10000</v>
      </c>
    </row>
    <row r="2783" spans="2:4" ht="12.75">
      <c r="B2783" s="93" t="s">
        <v>978</v>
      </c>
      <c r="C2783" s="93" t="str">
        <f>VLOOKUP(B2783,[1]!lijst,2,FALSE)</f>
        <v>Cassia gum</v>
      </c>
      <c r="D2783" s="94">
        <v>2500</v>
      </c>
    </row>
    <row r="2784" spans="2:5" ht="12.75">
      <c r="B2784" t="s">
        <v>1598</v>
      </c>
      <c r="C2784" t="s">
        <v>1599</v>
      </c>
      <c r="D2784" s="7">
        <v>3000</v>
      </c>
      <c r="E2784" s="6" t="s">
        <v>558</v>
      </c>
    </row>
    <row r="2785" spans="2:5" ht="12.75">
      <c r="B2785" t="s">
        <v>1600</v>
      </c>
      <c r="C2785" t="s">
        <v>1601</v>
      </c>
      <c r="D2785" s="7">
        <v>5000</v>
      </c>
      <c r="E2785" s="6" t="s">
        <v>558</v>
      </c>
    </row>
    <row r="2786" spans="2:4" ht="12.75">
      <c r="B2786" t="s">
        <v>525</v>
      </c>
      <c r="C2786" t="s">
        <v>526</v>
      </c>
      <c r="D2786" s="7">
        <v>2000</v>
      </c>
    </row>
    <row r="2787" spans="2:4" ht="12.75">
      <c r="B2787" t="s">
        <v>527</v>
      </c>
      <c r="C2787" t="s">
        <v>528</v>
      </c>
      <c r="D2787" s="7">
        <v>5000</v>
      </c>
    </row>
    <row r="2788" spans="2:5" ht="12.75">
      <c r="B2788" t="s">
        <v>529</v>
      </c>
      <c r="C2788" t="s">
        <v>530</v>
      </c>
      <c r="D2788" s="7">
        <v>5000</v>
      </c>
      <c r="E2788" s="6" t="s">
        <v>558</v>
      </c>
    </row>
    <row r="2789" spans="2:4" ht="12.75">
      <c r="B2789" t="s">
        <v>531</v>
      </c>
      <c r="C2789" t="s">
        <v>532</v>
      </c>
      <c r="D2789" s="7">
        <v>5000</v>
      </c>
    </row>
    <row r="2790" spans="2:5" ht="12.75">
      <c r="B2790" t="s">
        <v>533</v>
      </c>
      <c r="C2790" t="s">
        <v>534</v>
      </c>
      <c r="D2790" s="7">
        <v>5000</v>
      </c>
      <c r="E2790" s="6" t="s">
        <v>558</v>
      </c>
    </row>
    <row r="2791" spans="2:6" ht="12.75">
      <c r="B2791" t="s">
        <v>535</v>
      </c>
      <c r="C2791" t="s">
        <v>536</v>
      </c>
      <c r="D2791" s="7">
        <v>350</v>
      </c>
      <c r="F2791" s="19" t="s">
        <v>331</v>
      </c>
    </row>
    <row r="2792" spans="2:6" ht="12.75">
      <c r="B2792" t="s">
        <v>537</v>
      </c>
      <c r="C2792" t="s">
        <v>538</v>
      </c>
      <c r="D2792" s="7">
        <v>1000</v>
      </c>
      <c r="F2792" s="19" t="s">
        <v>331</v>
      </c>
    </row>
    <row r="2793" spans="2:6" ht="12.75">
      <c r="B2793" t="s">
        <v>539</v>
      </c>
      <c r="C2793" t="s">
        <v>540</v>
      </c>
      <c r="D2793" s="7">
        <v>250</v>
      </c>
      <c r="F2793" s="19" t="s">
        <v>331</v>
      </c>
    </row>
    <row r="2794" spans="2:6" ht="12.75">
      <c r="B2794" t="s">
        <v>541</v>
      </c>
      <c r="C2794" t="s">
        <v>542</v>
      </c>
      <c r="D2794" s="7">
        <v>100</v>
      </c>
      <c r="F2794" s="19" t="s">
        <v>331</v>
      </c>
    </row>
    <row r="2795" spans="2:6" ht="12.75">
      <c r="B2795" t="s">
        <v>543</v>
      </c>
      <c r="C2795" t="s">
        <v>544</v>
      </c>
      <c r="D2795" s="7">
        <v>400</v>
      </c>
      <c r="F2795" s="19" t="s">
        <v>331</v>
      </c>
    </row>
    <row r="2796" spans="2:6" ht="12.75">
      <c r="B2796" t="s">
        <v>545</v>
      </c>
      <c r="C2796" t="s">
        <v>1242</v>
      </c>
      <c r="D2796" s="7">
        <v>5</v>
      </c>
      <c r="F2796" s="19" t="s">
        <v>546</v>
      </c>
    </row>
    <row r="2797" spans="2:6" ht="12.75">
      <c r="B2797" t="s">
        <v>547</v>
      </c>
      <c r="C2797" t="s">
        <v>548</v>
      </c>
      <c r="D2797" s="7">
        <v>50</v>
      </c>
      <c r="F2797" s="19" t="s">
        <v>331</v>
      </c>
    </row>
    <row r="2798" spans="2:6" ht="12.75">
      <c r="B2798" t="s">
        <v>551</v>
      </c>
      <c r="C2798" t="s">
        <v>552</v>
      </c>
      <c r="D2798" s="7">
        <v>32</v>
      </c>
      <c r="F2798" s="19" t="s">
        <v>331</v>
      </c>
    </row>
    <row r="2799" spans="2:6" ht="12.75">
      <c r="B2799" t="s">
        <v>549</v>
      </c>
      <c r="C2799" t="s">
        <v>550</v>
      </c>
      <c r="D2799" s="7">
        <v>350</v>
      </c>
      <c r="E2799" s="6" t="s">
        <v>702</v>
      </c>
      <c r="F2799" s="19" t="s">
        <v>331</v>
      </c>
    </row>
    <row r="2801" ht="12.75">
      <c r="C2801" t="s">
        <v>440</v>
      </c>
    </row>
    <row r="2802" ht="12.75">
      <c r="C2802" t="s">
        <v>441</v>
      </c>
    </row>
    <row r="2803" ht="12.75">
      <c r="C2803" t="s">
        <v>443</v>
      </c>
    </row>
    <row r="2804" ht="12.75">
      <c r="C2804" t="s">
        <v>445</v>
      </c>
    </row>
    <row r="2805" ht="12.75">
      <c r="C2805" t="s">
        <v>450</v>
      </c>
    </row>
    <row r="2807" spans="1:2" ht="12.75">
      <c r="A2807" s="11" t="s">
        <v>333</v>
      </c>
      <c r="B2807" s="11" t="s">
        <v>334</v>
      </c>
    </row>
    <row r="2808" spans="1:2" ht="12.75">
      <c r="A2808" s="11"/>
      <c r="B2808" s="11"/>
    </row>
    <row r="2809" spans="1:2" ht="12.75">
      <c r="A2809" s="11" t="s">
        <v>335</v>
      </c>
      <c r="B2809" s="11" t="s">
        <v>336</v>
      </c>
    </row>
    <row r="2810" spans="2:3" ht="12.75">
      <c r="B2810" t="s">
        <v>514</v>
      </c>
      <c r="C2810" t="s">
        <v>515</v>
      </c>
    </row>
    <row r="2811" spans="2:4" ht="12.75">
      <c r="B2811" t="s">
        <v>523</v>
      </c>
      <c r="C2811" t="s">
        <v>524</v>
      </c>
      <c r="D2811" s="7" t="s">
        <v>518</v>
      </c>
    </row>
    <row r="2812" spans="2:7" ht="25.5">
      <c r="B2812" t="s">
        <v>878</v>
      </c>
      <c r="C2812" t="s">
        <v>1294</v>
      </c>
      <c r="D2812" s="7">
        <v>300</v>
      </c>
      <c r="F2812" s="67" t="s">
        <v>340</v>
      </c>
      <c r="G2812" t="s">
        <v>1241</v>
      </c>
    </row>
    <row r="2813" spans="2:6" ht="12.75">
      <c r="B2813" s="48" t="s">
        <v>878</v>
      </c>
      <c r="C2813" s="48" t="s">
        <v>1294</v>
      </c>
      <c r="D2813" s="49">
        <v>50</v>
      </c>
      <c r="E2813" s="50"/>
      <c r="F2813" s="51" t="s">
        <v>341</v>
      </c>
    </row>
    <row r="2814" spans="2:4" ht="12.75">
      <c r="B2814" t="s">
        <v>516</v>
      </c>
      <c r="C2814" t="s">
        <v>517</v>
      </c>
      <c r="D2814" s="7" t="s">
        <v>518</v>
      </c>
    </row>
    <row r="2815" spans="2:4" ht="12.75">
      <c r="B2815" t="s">
        <v>882</v>
      </c>
      <c r="C2815" t="s">
        <v>883</v>
      </c>
      <c r="D2815" s="7">
        <v>30</v>
      </c>
    </row>
    <row r="2816" spans="2:6" ht="25.5">
      <c r="B2816" s="93" t="s">
        <v>884</v>
      </c>
      <c r="C2816" s="93" t="str">
        <f>VLOOKUP(B2816,[1]!lijst,2,FALSE)</f>
        <v>Sorbic acid - sorbates; Benzoic acid - benzoates</v>
      </c>
      <c r="D2816" s="94">
        <v>1000</v>
      </c>
      <c r="E2816" s="95" t="s">
        <v>521</v>
      </c>
      <c r="F2816" s="96" t="s">
        <v>961</v>
      </c>
    </row>
    <row r="2817" spans="2:5" ht="12.75">
      <c r="B2817" t="s">
        <v>1073</v>
      </c>
      <c r="C2817" t="s">
        <v>1074</v>
      </c>
      <c r="D2817" s="7">
        <v>400</v>
      </c>
      <c r="E2817" s="6" t="s">
        <v>558</v>
      </c>
    </row>
    <row r="2818" spans="2:4" ht="12.75">
      <c r="B2818" t="s">
        <v>510</v>
      </c>
      <c r="C2818" t="s">
        <v>891</v>
      </c>
      <c r="D2818" s="7" t="s">
        <v>518</v>
      </c>
    </row>
    <row r="2819" spans="2:5" ht="12.75">
      <c r="B2819" s="93" t="s">
        <v>665</v>
      </c>
      <c r="C2819" s="93" t="str">
        <f>VLOOKUP(B2819,[1]!lijst,2,FALSE)</f>
        <v>Extracts of rosemary</v>
      </c>
      <c r="D2819" s="110" t="s">
        <v>967</v>
      </c>
      <c r="E2819" s="95">
        <v>400</v>
      </c>
    </row>
    <row r="2820" spans="2:4" ht="12.75">
      <c r="B2820" t="s">
        <v>216</v>
      </c>
      <c r="C2820" t="s">
        <v>217</v>
      </c>
      <c r="D2820" s="7">
        <v>1000</v>
      </c>
    </row>
    <row r="2821" spans="2:4" ht="12.75">
      <c r="B2821" t="s">
        <v>1596</v>
      </c>
      <c r="C2821" t="s">
        <v>1597</v>
      </c>
      <c r="D2821" s="7" t="s">
        <v>518</v>
      </c>
    </row>
    <row r="2822" spans="2:4" ht="12.75">
      <c r="B2822" t="s">
        <v>667</v>
      </c>
      <c r="C2822" t="s">
        <v>668</v>
      </c>
      <c r="D2822" s="7">
        <v>1500</v>
      </c>
    </row>
    <row r="2823" spans="2:4" ht="12.75">
      <c r="B2823" t="s">
        <v>1598</v>
      </c>
      <c r="C2823" t="s">
        <v>1599</v>
      </c>
      <c r="D2823" s="7" t="s">
        <v>518</v>
      </c>
    </row>
    <row r="2824" spans="2:6" ht="12.75">
      <c r="B2824" t="s">
        <v>1019</v>
      </c>
      <c r="C2824" t="s">
        <v>1020</v>
      </c>
      <c r="D2824" s="7" t="s">
        <v>518</v>
      </c>
      <c r="F2824" s="19" t="s">
        <v>1022</v>
      </c>
    </row>
    <row r="2825" spans="2:4" ht="12.75">
      <c r="B2825" t="s">
        <v>1485</v>
      </c>
      <c r="C2825" t="s">
        <v>1486</v>
      </c>
      <c r="D2825" s="7">
        <v>30000</v>
      </c>
    </row>
    <row r="2826" spans="2:4" ht="12.75">
      <c r="B2826" t="s">
        <v>1113</v>
      </c>
      <c r="C2826" t="s">
        <v>1114</v>
      </c>
      <c r="D2826" s="7" t="s">
        <v>518</v>
      </c>
    </row>
    <row r="2827" spans="2:4" ht="12.75">
      <c r="B2827" t="s">
        <v>1116</v>
      </c>
      <c r="C2827" t="s">
        <v>1117</v>
      </c>
      <c r="D2827" s="7" t="s">
        <v>518</v>
      </c>
    </row>
    <row r="2828" spans="2:4" ht="12.75">
      <c r="B2828" t="s">
        <v>525</v>
      </c>
      <c r="C2828" t="s">
        <v>526</v>
      </c>
      <c r="D2828" s="7" t="s">
        <v>518</v>
      </c>
    </row>
    <row r="2829" spans="2:4" ht="12.75">
      <c r="B2829" t="s">
        <v>533</v>
      </c>
      <c r="C2829" t="s">
        <v>534</v>
      </c>
      <c r="D2829" s="7" t="s">
        <v>518</v>
      </c>
    </row>
    <row r="2830" spans="2:4" ht="12.75">
      <c r="B2830" t="s">
        <v>649</v>
      </c>
      <c r="C2830" t="s">
        <v>655</v>
      </c>
      <c r="D2830" s="7" t="s">
        <v>518</v>
      </c>
    </row>
    <row r="2831" spans="2:4" ht="12.75">
      <c r="B2831" t="s">
        <v>1118</v>
      </c>
      <c r="C2831" t="s">
        <v>1119</v>
      </c>
      <c r="D2831" s="7" t="s">
        <v>518</v>
      </c>
    </row>
    <row r="2832" spans="2:4" ht="12.75">
      <c r="B2832" t="s">
        <v>1121</v>
      </c>
      <c r="C2832" t="s">
        <v>1122</v>
      </c>
      <c r="D2832" s="7" t="s">
        <v>518</v>
      </c>
    </row>
    <row r="2833" spans="2:4" ht="12.75">
      <c r="B2833" t="s">
        <v>1123</v>
      </c>
      <c r="C2833" t="s">
        <v>1124</v>
      </c>
      <c r="D2833" s="7">
        <v>200</v>
      </c>
    </row>
    <row r="2834" spans="2:4" ht="12.75">
      <c r="B2834" t="s">
        <v>1125</v>
      </c>
      <c r="C2834" t="s">
        <v>1126</v>
      </c>
      <c r="D2834" s="7" t="s">
        <v>518</v>
      </c>
    </row>
    <row r="2835" spans="2:4" ht="12.75">
      <c r="B2835" t="s">
        <v>535</v>
      </c>
      <c r="C2835" t="s">
        <v>536</v>
      </c>
      <c r="D2835" s="7">
        <v>500</v>
      </c>
    </row>
    <row r="2836" spans="2:4" ht="12.75">
      <c r="B2836" t="s">
        <v>537</v>
      </c>
      <c r="C2836" t="s">
        <v>538</v>
      </c>
      <c r="D2836" s="7">
        <v>2000</v>
      </c>
    </row>
    <row r="2837" spans="2:4" ht="12.75">
      <c r="B2837" t="s">
        <v>539</v>
      </c>
      <c r="C2837" t="s">
        <v>540</v>
      </c>
      <c r="D2837" s="7">
        <v>500</v>
      </c>
    </row>
    <row r="2838" spans="2:4" ht="12.75">
      <c r="B2838" t="s">
        <v>541</v>
      </c>
      <c r="C2838" t="s">
        <v>542</v>
      </c>
      <c r="D2838" s="7">
        <v>500</v>
      </c>
    </row>
    <row r="2839" spans="2:4" ht="12.75">
      <c r="B2839" t="s">
        <v>543</v>
      </c>
      <c r="C2839" t="s">
        <v>544</v>
      </c>
      <c r="D2839" s="7">
        <v>800</v>
      </c>
    </row>
    <row r="2840" spans="2:4" ht="12.75">
      <c r="B2840" t="s">
        <v>547</v>
      </c>
      <c r="C2840" t="s">
        <v>548</v>
      </c>
      <c r="D2840" s="7">
        <v>100</v>
      </c>
    </row>
    <row r="2841" spans="2:4" ht="12.75">
      <c r="B2841" t="s">
        <v>551</v>
      </c>
      <c r="C2841" t="s">
        <v>552</v>
      </c>
      <c r="D2841" s="7">
        <v>60</v>
      </c>
    </row>
    <row r="2842" spans="2:6" ht="12.75">
      <c r="B2842" s="93" t="s">
        <v>551</v>
      </c>
      <c r="C2842" s="93" t="str">
        <f>VLOOKUP(B2842,[1]!lijst,2,FALSE)</f>
        <v>Neotame</v>
      </c>
      <c r="D2842" s="94">
        <v>2</v>
      </c>
      <c r="E2842" s="95"/>
      <c r="F2842" s="96" t="s">
        <v>986</v>
      </c>
    </row>
    <row r="2843" spans="2:5" ht="12.75">
      <c r="B2843" t="s">
        <v>549</v>
      </c>
      <c r="C2843" t="s">
        <v>550</v>
      </c>
      <c r="D2843" s="34">
        <v>500</v>
      </c>
      <c r="E2843" s="6" t="s">
        <v>702</v>
      </c>
    </row>
    <row r="2844" spans="2:6" ht="12.75">
      <c r="B2844" t="s">
        <v>1491</v>
      </c>
      <c r="C2844" t="s">
        <v>1492</v>
      </c>
      <c r="D2844" s="7" t="s">
        <v>518</v>
      </c>
      <c r="F2844" s="19" t="s">
        <v>1022</v>
      </c>
    </row>
    <row r="2845" spans="2:6" ht="12.75">
      <c r="B2845" t="s">
        <v>1493</v>
      </c>
      <c r="C2845" t="s">
        <v>1243</v>
      </c>
      <c r="D2845" s="7" t="s">
        <v>518</v>
      </c>
      <c r="F2845" s="19" t="s">
        <v>1022</v>
      </c>
    </row>
    <row r="2846" spans="2:5" ht="12.75">
      <c r="B2846" s="93" t="s">
        <v>989</v>
      </c>
      <c r="C2846" s="93" t="str">
        <f>VLOOKUP(B2846,[1]!lijst,2,FALSE)</f>
        <v>Polyvinyl alcohol (PVA)</v>
      </c>
      <c r="D2846" s="94">
        <v>18000</v>
      </c>
      <c r="E2846" s="95"/>
    </row>
    <row r="2847" spans="2:6" ht="12.75">
      <c r="B2847" t="s">
        <v>1035</v>
      </c>
      <c r="C2847" t="s">
        <v>1036</v>
      </c>
      <c r="D2847" s="7" t="s">
        <v>518</v>
      </c>
      <c r="F2847" s="19" t="s">
        <v>342</v>
      </c>
    </row>
    <row r="2848" spans="2:6" ht="12.75">
      <c r="B2848" t="s">
        <v>343</v>
      </c>
      <c r="C2848" t="s">
        <v>426</v>
      </c>
      <c r="D2848" s="7">
        <v>35000</v>
      </c>
      <c r="F2848" s="19" t="s">
        <v>427</v>
      </c>
    </row>
    <row r="2849" spans="2:5" ht="12.75">
      <c r="B2849" s="93" t="s">
        <v>383</v>
      </c>
      <c r="C2849" s="93" t="str">
        <f>VLOOKUP(B2849,[1]!lijst,2,FALSE)</f>
        <v>Triethyl citrate</v>
      </c>
      <c r="D2849" s="94">
        <v>3500</v>
      </c>
      <c r="E2849" s="95"/>
    </row>
    <row r="2850" spans="2:5" ht="12.75">
      <c r="B2850" s="93" t="s">
        <v>1484</v>
      </c>
      <c r="C2850" s="93" t="str">
        <f>VLOOKUP(B2850,[1]!lijst,2,FALSE)</f>
        <v>Polyethylene glycols</v>
      </c>
      <c r="D2850" s="94">
        <v>10000</v>
      </c>
      <c r="E2850" s="95"/>
    </row>
    <row r="2852" ht="12.75">
      <c r="C2852" t="s">
        <v>440</v>
      </c>
    </row>
    <row r="2853" ht="12.75">
      <c r="C2853" t="s">
        <v>441</v>
      </c>
    </row>
    <row r="2854" ht="12.75">
      <c r="C2854" t="s">
        <v>450</v>
      </c>
    </row>
    <row r="2855" ht="12.75">
      <c r="C2855" s="70" t="s">
        <v>1238</v>
      </c>
    </row>
    <row r="2856" ht="12.75">
      <c r="C2856" s="93" t="s">
        <v>968</v>
      </c>
    </row>
    <row r="2858" spans="1:2" ht="12.75">
      <c r="A2858" s="11" t="s">
        <v>337</v>
      </c>
      <c r="B2858" s="11" t="s">
        <v>338</v>
      </c>
    </row>
    <row r="2859" spans="2:3" ht="12.75">
      <c r="B2859" t="s">
        <v>514</v>
      </c>
      <c r="C2859" t="s">
        <v>515</v>
      </c>
    </row>
    <row r="2860" spans="2:4" ht="12.75">
      <c r="B2860" t="s">
        <v>523</v>
      </c>
      <c r="C2860" t="s">
        <v>524</v>
      </c>
      <c r="D2860" s="7" t="s">
        <v>518</v>
      </c>
    </row>
    <row r="2861" spans="2:6" ht="25.5">
      <c r="B2861" t="s">
        <v>878</v>
      </c>
      <c r="C2861" t="s">
        <v>1294</v>
      </c>
      <c r="D2861" s="7">
        <v>100</v>
      </c>
      <c r="F2861" s="67" t="s">
        <v>340</v>
      </c>
    </row>
    <row r="2862" spans="2:6" ht="12.75">
      <c r="B2862" s="48" t="s">
        <v>878</v>
      </c>
      <c r="C2862" s="48" t="s">
        <v>1294</v>
      </c>
      <c r="D2862" s="49">
        <v>50</v>
      </c>
      <c r="E2862" s="50"/>
      <c r="F2862" s="51" t="s">
        <v>341</v>
      </c>
    </row>
    <row r="2863" spans="2:4" ht="12.75">
      <c r="B2863" t="s">
        <v>882</v>
      </c>
      <c r="C2863" t="s">
        <v>883</v>
      </c>
      <c r="D2863" s="7">
        <v>30</v>
      </c>
    </row>
    <row r="2864" spans="2:5" ht="12.75">
      <c r="B2864" t="s">
        <v>884</v>
      </c>
      <c r="C2864" t="s">
        <v>885</v>
      </c>
      <c r="D2864" s="7">
        <v>2000</v>
      </c>
      <c r="E2864" s="6" t="s">
        <v>521</v>
      </c>
    </row>
    <row r="2865" spans="2:5" ht="12.75">
      <c r="B2865" t="s">
        <v>1073</v>
      </c>
      <c r="C2865" t="s">
        <v>1074</v>
      </c>
      <c r="D2865" s="7">
        <v>400</v>
      </c>
      <c r="E2865" s="6" t="s">
        <v>558</v>
      </c>
    </row>
    <row r="2866" spans="2:4" ht="12.75">
      <c r="B2866" t="s">
        <v>510</v>
      </c>
      <c r="C2866" t="s">
        <v>891</v>
      </c>
      <c r="D2866" s="7" t="s">
        <v>518</v>
      </c>
    </row>
    <row r="2867" spans="2:5" ht="12.75">
      <c r="B2867" s="93" t="s">
        <v>665</v>
      </c>
      <c r="C2867" s="93" t="str">
        <f>VLOOKUP(B2867,[1]!lijst,2,FALSE)</f>
        <v>Extracts of rosemary</v>
      </c>
      <c r="D2867" s="110" t="s">
        <v>967</v>
      </c>
      <c r="E2867" s="95">
        <v>400</v>
      </c>
    </row>
    <row r="2868" spans="2:4" ht="12.75">
      <c r="B2868" t="s">
        <v>216</v>
      </c>
      <c r="C2868" t="s">
        <v>217</v>
      </c>
      <c r="D2868" s="7">
        <v>1000</v>
      </c>
    </row>
    <row r="2869" spans="2:4" ht="12.75">
      <c r="B2869" t="s">
        <v>1596</v>
      </c>
      <c r="C2869" t="s">
        <v>1597</v>
      </c>
      <c r="D2869" s="7" t="s">
        <v>518</v>
      </c>
    </row>
    <row r="2870" spans="2:4" ht="12.75">
      <c r="B2870" t="s">
        <v>428</v>
      </c>
      <c r="C2870" t="s">
        <v>429</v>
      </c>
      <c r="D2870" s="7">
        <v>10000</v>
      </c>
    </row>
    <row r="2871" spans="2:4" ht="12.75">
      <c r="B2871" t="s">
        <v>1598</v>
      </c>
      <c r="C2871" t="s">
        <v>1599</v>
      </c>
      <c r="D2871" s="7" t="s">
        <v>518</v>
      </c>
    </row>
    <row r="2872" spans="2:4" ht="12.75">
      <c r="B2872" t="s">
        <v>1113</v>
      </c>
      <c r="C2872" t="s">
        <v>1114</v>
      </c>
      <c r="D2872" s="7" t="s">
        <v>518</v>
      </c>
    </row>
    <row r="2873" spans="2:4" ht="12.75">
      <c r="B2873" t="s">
        <v>1116</v>
      </c>
      <c r="C2873" t="s">
        <v>1117</v>
      </c>
      <c r="D2873" s="7" t="s">
        <v>518</v>
      </c>
    </row>
    <row r="2874" spans="2:4" ht="12.75">
      <c r="B2874" t="s">
        <v>525</v>
      </c>
      <c r="C2874" t="s">
        <v>526</v>
      </c>
      <c r="D2874" s="7" t="s">
        <v>518</v>
      </c>
    </row>
    <row r="2875" spans="2:4" ht="12.75">
      <c r="B2875" t="s">
        <v>533</v>
      </c>
      <c r="C2875" t="s">
        <v>534</v>
      </c>
      <c r="D2875" s="7" t="s">
        <v>518</v>
      </c>
    </row>
    <row r="2876" spans="2:4" ht="12.75">
      <c r="B2876" t="s">
        <v>649</v>
      </c>
      <c r="C2876" t="s">
        <v>655</v>
      </c>
      <c r="D2876" s="7" t="s">
        <v>518</v>
      </c>
    </row>
    <row r="2877" spans="2:4" ht="12.75">
      <c r="B2877" t="s">
        <v>535</v>
      </c>
      <c r="C2877" t="s">
        <v>536</v>
      </c>
      <c r="D2877" s="7">
        <v>350</v>
      </c>
    </row>
    <row r="2878" spans="2:4" ht="12.75">
      <c r="B2878" t="s">
        <v>537</v>
      </c>
      <c r="C2878" t="s">
        <v>538</v>
      </c>
      <c r="D2878" s="7">
        <v>600</v>
      </c>
    </row>
    <row r="2879" spans="2:4" ht="12.75">
      <c r="B2879" t="s">
        <v>539</v>
      </c>
      <c r="C2879" t="s">
        <v>540</v>
      </c>
      <c r="D2879" s="7">
        <v>400</v>
      </c>
    </row>
    <row r="2880" spans="2:4" ht="12.75">
      <c r="B2880" t="s">
        <v>541</v>
      </c>
      <c r="C2880" t="s">
        <v>542</v>
      </c>
      <c r="D2880" s="7">
        <v>80</v>
      </c>
    </row>
    <row r="2881" spans="2:4" ht="12.75">
      <c r="B2881" t="s">
        <v>543</v>
      </c>
      <c r="C2881" t="s">
        <v>544</v>
      </c>
      <c r="D2881" s="7">
        <v>240</v>
      </c>
    </row>
    <row r="2882" spans="2:4" ht="12.75">
      <c r="B2882" t="s">
        <v>547</v>
      </c>
      <c r="C2882" t="s">
        <v>548</v>
      </c>
      <c r="D2882" s="7">
        <v>50</v>
      </c>
    </row>
    <row r="2883" spans="2:4" ht="12.75">
      <c r="B2883" t="s">
        <v>551</v>
      </c>
      <c r="C2883" t="s">
        <v>552</v>
      </c>
      <c r="D2883" s="7">
        <v>20</v>
      </c>
    </row>
    <row r="2884" spans="2:6" ht="12.75">
      <c r="B2884" s="93" t="s">
        <v>551</v>
      </c>
      <c r="C2884" s="93" t="s">
        <v>552</v>
      </c>
      <c r="D2884" s="94">
        <v>2</v>
      </c>
      <c r="E2884" s="95"/>
      <c r="F2884" s="96" t="s">
        <v>986</v>
      </c>
    </row>
    <row r="2885" spans="2:5" ht="12.75">
      <c r="B2885" t="s">
        <v>549</v>
      </c>
      <c r="C2885" t="s">
        <v>550</v>
      </c>
      <c r="D2885" s="7">
        <v>350</v>
      </c>
      <c r="E2885" s="6" t="s">
        <v>702</v>
      </c>
    </row>
    <row r="2887" ht="12.75">
      <c r="C2887" t="s">
        <v>440</v>
      </c>
    </row>
    <row r="2888" ht="12.75">
      <c r="C2888" t="s">
        <v>441</v>
      </c>
    </row>
    <row r="2889" ht="12.75">
      <c r="C2889" t="s">
        <v>450</v>
      </c>
    </row>
    <row r="2890" ht="12.75">
      <c r="C2890" s="93" t="s">
        <v>968</v>
      </c>
    </row>
    <row r="2892" spans="1:3" ht="12.75">
      <c r="A2892" s="11" t="s">
        <v>339</v>
      </c>
      <c r="B2892" s="11" t="s">
        <v>987</v>
      </c>
      <c r="C2892" s="33"/>
    </row>
    <row r="2893" spans="2:3" ht="12.75">
      <c r="B2893" t="s">
        <v>514</v>
      </c>
      <c r="C2893" t="s">
        <v>515</v>
      </c>
    </row>
    <row r="2894" spans="2:4" ht="12.75">
      <c r="B2894" t="s">
        <v>523</v>
      </c>
      <c r="C2894" t="s">
        <v>524</v>
      </c>
      <c r="D2894" s="7" t="s">
        <v>518</v>
      </c>
    </row>
    <row r="2895" spans="2:4" ht="12.75">
      <c r="B2895" t="s">
        <v>516</v>
      </c>
      <c r="C2895" t="s">
        <v>517</v>
      </c>
      <c r="D2895" s="7" t="s">
        <v>518</v>
      </c>
    </row>
    <row r="2896" spans="2:6" ht="25.5">
      <c r="B2896" t="s">
        <v>878</v>
      </c>
      <c r="C2896" t="s">
        <v>1294</v>
      </c>
      <c r="D2896" s="7">
        <v>300</v>
      </c>
      <c r="F2896" s="36" t="s">
        <v>1240</v>
      </c>
    </row>
    <row r="2897" spans="2:6" ht="25.5">
      <c r="B2897" t="s">
        <v>878</v>
      </c>
      <c r="C2897" t="s">
        <v>1294</v>
      </c>
      <c r="D2897" s="7">
        <v>100</v>
      </c>
      <c r="F2897" s="36" t="s">
        <v>1240</v>
      </c>
    </row>
    <row r="2898" spans="2:6" ht="12.75">
      <c r="B2898" s="48" t="s">
        <v>878</v>
      </c>
      <c r="C2898" s="48" t="s">
        <v>1294</v>
      </c>
      <c r="D2898" s="49">
        <v>50</v>
      </c>
      <c r="E2898" s="50"/>
      <c r="F2898" s="51" t="s">
        <v>341</v>
      </c>
    </row>
    <row r="2899" spans="2:4" ht="12.75">
      <c r="B2899" t="s">
        <v>882</v>
      </c>
      <c r="C2899" t="s">
        <v>883</v>
      </c>
      <c r="D2899" s="7">
        <v>30</v>
      </c>
    </row>
    <row r="2900" spans="2:4" ht="12.75">
      <c r="B2900" t="s">
        <v>430</v>
      </c>
      <c r="C2900" t="s">
        <v>431</v>
      </c>
      <c r="D2900" s="7">
        <v>400</v>
      </c>
    </row>
    <row r="2901" spans="2:4" ht="12.75">
      <c r="B2901" t="s">
        <v>432</v>
      </c>
      <c r="C2901" t="s">
        <v>433</v>
      </c>
      <c r="D2901" s="7">
        <v>400</v>
      </c>
    </row>
    <row r="2902" spans="2:4" ht="12.75">
      <c r="B2902" t="s">
        <v>434</v>
      </c>
      <c r="C2902" t="s">
        <v>435</v>
      </c>
      <c r="D2902" s="7">
        <v>400</v>
      </c>
    </row>
    <row r="2903" spans="2:4" ht="12.75">
      <c r="B2903" t="s">
        <v>436</v>
      </c>
      <c r="C2903" t="s">
        <v>437</v>
      </c>
      <c r="D2903" s="7">
        <v>400</v>
      </c>
    </row>
    <row r="2904" spans="2:4" ht="12.75">
      <c r="B2904" t="s">
        <v>438</v>
      </c>
      <c r="C2904" t="s">
        <v>439</v>
      </c>
      <c r="D2904" s="7">
        <v>400</v>
      </c>
    </row>
    <row r="2905" spans="2:4" ht="12.75">
      <c r="B2905" t="s">
        <v>193</v>
      </c>
      <c r="C2905" t="s">
        <v>194</v>
      </c>
      <c r="D2905" s="7">
        <v>400</v>
      </c>
    </row>
    <row r="2906" spans="2:5" ht="12.75">
      <c r="B2906" t="s">
        <v>510</v>
      </c>
      <c r="C2906" t="s">
        <v>891</v>
      </c>
      <c r="D2906" s="7" t="s">
        <v>518</v>
      </c>
      <c r="E2906" s="6" t="s">
        <v>521</v>
      </c>
    </row>
    <row r="2907" spans="2:5" ht="12.75">
      <c r="B2907" s="93" t="s">
        <v>665</v>
      </c>
      <c r="C2907" s="93" t="str">
        <f>VLOOKUP(B2907,[1]!lijst,2,FALSE)</f>
        <v>Extracts of rosemary</v>
      </c>
      <c r="D2907" s="110" t="s">
        <v>967</v>
      </c>
      <c r="E2907" s="95">
        <v>400</v>
      </c>
    </row>
    <row r="2908" spans="2:4" ht="12.75">
      <c r="B2908" t="s">
        <v>216</v>
      </c>
      <c r="C2908" t="s">
        <v>217</v>
      </c>
      <c r="D2908" s="7">
        <v>1000</v>
      </c>
    </row>
    <row r="2909" spans="2:4" ht="12.75">
      <c r="B2909" t="s">
        <v>1596</v>
      </c>
      <c r="C2909" t="s">
        <v>1597</v>
      </c>
      <c r="D2909" s="7" t="s">
        <v>518</v>
      </c>
    </row>
    <row r="2910" spans="2:4" ht="12.75">
      <c r="B2910" t="s">
        <v>667</v>
      </c>
      <c r="C2910" t="s">
        <v>668</v>
      </c>
      <c r="D2910" s="7">
        <v>1500</v>
      </c>
    </row>
    <row r="2911" spans="2:4" ht="12.75">
      <c r="B2911" t="s">
        <v>1598</v>
      </c>
      <c r="C2911" t="s">
        <v>1599</v>
      </c>
      <c r="D2911" s="7" t="s">
        <v>518</v>
      </c>
    </row>
    <row r="2912" spans="2:4" ht="12.75">
      <c r="B2912" t="s">
        <v>1113</v>
      </c>
      <c r="C2912" t="s">
        <v>1114</v>
      </c>
      <c r="D2912" s="7" t="s">
        <v>518</v>
      </c>
    </row>
    <row r="2913" spans="2:4" ht="12.75">
      <c r="B2913" t="s">
        <v>1116</v>
      </c>
      <c r="C2913" t="s">
        <v>1117</v>
      </c>
      <c r="D2913" s="7" t="s">
        <v>518</v>
      </c>
    </row>
    <row r="2914" spans="2:4" ht="12.75">
      <c r="B2914" t="s">
        <v>525</v>
      </c>
      <c r="C2914" t="s">
        <v>526</v>
      </c>
      <c r="D2914" s="7" t="s">
        <v>518</v>
      </c>
    </row>
    <row r="2915" spans="2:4" ht="12.75">
      <c r="B2915" t="s">
        <v>533</v>
      </c>
      <c r="C2915" t="s">
        <v>534</v>
      </c>
      <c r="D2915" s="7" t="s">
        <v>518</v>
      </c>
    </row>
    <row r="2916" spans="2:4" ht="12.75">
      <c r="B2916" t="s">
        <v>649</v>
      </c>
      <c r="C2916" t="s">
        <v>655</v>
      </c>
      <c r="D2916" s="7" t="s">
        <v>518</v>
      </c>
    </row>
    <row r="2917" spans="2:4" ht="12.75">
      <c r="B2917" t="s">
        <v>1118</v>
      </c>
      <c r="C2917" t="s">
        <v>1119</v>
      </c>
      <c r="D2917" s="7" t="s">
        <v>518</v>
      </c>
    </row>
    <row r="2918" spans="2:4" ht="12.75">
      <c r="B2918" t="s">
        <v>1121</v>
      </c>
      <c r="C2918" t="s">
        <v>1122</v>
      </c>
      <c r="D2918" s="7" t="s">
        <v>518</v>
      </c>
    </row>
    <row r="2919" spans="2:4" ht="12.75">
      <c r="B2919" t="s">
        <v>1123</v>
      </c>
      <c r="C2919" t="s">
        <v>1124</v>
      </c>
      <c r="D2919" s="7">
        <v>200</v>
      </c>
    </row>
    <row r="2920" spans="2:4" ht="12.75">
      <c r="B2920" t="s">
        <v>1125</v>
      </c>
      <c r="C2920" t="s">
        <v>1126</v>
      </c>
      <c r="D2920" s="7" t="s">
        <v>518</v>
      </c>
    </row>
    <row r="2921" spans="2:4" ht="12.75">
      <c r="B2921" t="s">
        <v>535</v>
      </c>
      <c r="C2921" t="s">
        <v>536</v>
      </c>
      <c r="D2921" s="7">
        <v>2000</v>
      </c>
    </row>
    <row r="2922" spans="2:4" ht="12.75">
      <c r="B2922" t="s">
        <v>537</v>
      </c>
      <c r="C2922" t="s">
        <v>538</v>
      </c>
      <c r="D2922" s="7">
        <v>5500</v>
      </c>
    </row>
    <row r="2923" spans="2:4" ht="12.75">
      <c r="B2923" t="s">
        <v>539</v>
      </c>
      <c r="C2923" t="s">
        <v>540</v>
      </c>
      <c r="D2923" s="7">
        <v>1250</v>
      </c>
    </row>
    <row r="2924" spans="2:4" ht="12.75">
      <c r="B2924" t="s">
        <v>541</v>
      </c>
      <c r="C2924" t="s">
        <v>542</v>
      </c>
      <c r="D2924" s="7">
        <v>1200</v>
      </c>
    </row>
    <row r="2925" spans="2:4" ht="12.75">
      <c r="B2925" t="s">
        <v>543</v>
      </c>
      <c r="C2925" t="s">
        <v>544</v>
      </c>
      <c r="D2925" s="7">
        <v>2400</v>
      </c>
    </row>
    <row r="2926" spans="2:4" ht="12.75">
      <c r="B2926" t="s">
        <v>545</v>
      </c>
      <c r="C2926" t="s">
        <v>1242</v>
      </c>
      <c r="D2926" s="7">
        <v>400</v>
      </c>
    </row>
    <row r="2927" spans="2:4" ht="12.75">
      <c r="B2927" t="s">
        <v>547</v>
      </c>
      <c r="C2927" t="s">
        <v>548</v>
      </c>
      <c r="D2927" s="7">
        <v>400</v>
      </c>
    </row>
    <row r="2928" spans="2:4" ht="12.75">
      <c r="B2928" t="s">
        <v>551</v>
      </c>
      <c r="C2928" t="s">
        <v>552</v>
      </c>
      <c r="D2928" s="7">
        <v>185</v>
      </c>
    </row>
    <row r="2929" spans="2:6" ht="25.5">
      <c r="B2929" s="93" t="s">
        <v>551</v>
      </c>
      <c r="C2929" s="93" t="s">
        <v>552</v>
      </c>
      <c r="D2929" s="94">
        <v>2</v>
      </c>
      <c r="E2929" s="95"/>
      <c r="F2929" s="96" t="s">
        <v>988</v>
      </c>
    </row>
    <row r="2930" spans="2:5" ht="12.75">
      <c r="B2930" t="s">
        <v>549</v>
      </c>
      <c r="C2930" t="s">
        <v>550</v>
      </c>
      <c r="D2930" s="7">
        <v>2000</v>
      </c>
      <c r="E2930" s="6" t="s">
        <v>702</v>
      </c>
    </row>
    <row r="2933" ht="12.75">
      <c r="C2933" t="s">
        <v>440</v>
      </c>
    </row>
    <row r="2934" ht="12.75">
      <c r="C2934" t="s">
        <v>441</v>
      </c>
    </row>
    <row r="2935" ht="12.75">
      <c r="C2935" t="s">
        <v>450</v>
      </c>
    </row>
    <row r="2936" ht="12.75">
      <c r="C2936" s="93" t="s">
        <v>968</v>
      </c>
    </row>
  </sheetData>
  <mergeCells count="10">
    <mergeCell ref="C1979:F1979"/>
    <mergeCell ref="C1980:F1980"/>
    <mergeCell ref="C1981:F1981"/>
    <mergeCell ref="C1982:F1982"/>
    <mergeCell ref="C2174:F2174"/>
    <mergeCell ref="C2041:F2041"/>
    <mergeCell ref="C1983:F1983"/>
    <mergeCell ref="C2007:F2007"/>
    <mergeCell ref="C2038:F2038"/>
    <mergeCell ref="C2171:F2171"/>
  </mergeCells>
  <hyperlinks>
    <hyperlink ref="B1466" location="nitrites!B1" display="Specific provisions concerning nitrites and nitrates"/>
  </hyperlinks>
  <printOptions headings="1"/>
  <pageMargins left="0.75" right="0.75" top="1" bottom="1" header="0.5" footer="0.5"/>
  <pageSetup fitToHeight="28" horizontalDpi="600" verticalDpi="600" orientation="landscape" paperSize="9" scale="70" r:id="rId3"/>
  <headerFooter alignWithMargins="0">
    <oddFooter>&amp;CPage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G44"/>
  <sheetViews>
    <sheetView workbookViewId="0" topLeftCell="A1">
      <selection activeCell="B29" sqref="B29"/>
    </sheetView>
  </sheetViews>
  <sheetFormatPr defaultColWidth="9.140625" defaultRowHeight="12.75"/>
  <cols>
    <col min="1" max="1" width="5.8515625" style="0" customWidth="1"/>
    <col min="2" max="2" width="53.8515625" style="0" customWidth="1"/>
    <col min="3" max="3" width="6.8515625" style="0" customWidth="1"/>
    <col min="4" max="4" width="11.00390625" style="0" customWidth="1"/>
    <col min="5" max="5" width="7.00390625" style="0" customWidth="1"/>
    <col min="6" max="6" width="10.8515625" style="0" customWidth="1"/>
    <col min="7" max="7" width="83.140625" style="0" customWidth="1"/>
  </cols>
  <sheetData>
    <row r="1" spans="1:2" ht="12.75">
      <c r="A1" s="15" t="s">
        <v>1253</v>
      </c>
      <c r="B1" s="5" t="s">
        <v>1252</v>
      </c>
    </row>
    <row r="2" ht="12.75">
      <c r="A2" t="s">
        <v>838</v>
      </c>
    </row>
    <row r="3" spans="3:5" ht="12.75">
      <c r="C3" t="s">
        <v>839</v>
      </c>
      <c r="E3" t="s">
        <v>840</v>
      </c>
    </row>
    <row r="4" spans="3:6" ht="12.75">
      <c r="C4" t="s">
        <v>841</v>
      </c>
      <c r="D4" t="s">
        <v>842</v>
      </c>
      <c r="E4" t="s">
        <v>841</v>
      </c>
      <c r="F4" t="s">
        <v>843</v>
      </c>
    </row>
    <row r="5" ht="12.75">
      <c r="A5" t="s">
        <v>844</v>
      </c>
    </row>
    <row r="6" ht="12.75">
      <c r="B6" s="22" t="s">
        <v>845</v>
      </c>
    </row>
    <row r="7" spans="1:7" ht="25.5">
      <c r="A7">
        <v>1.1</v>
      </c>
      <c r="B7" s="25" t="s">
        <v>846</v>
      </c>
      <c r="D7" t="s">
        <v>847</v>
      </c>
      <c r="E7" s="7"/>
      <c r="F7" s="7">
        <v>250</v>
      </c>
      <c r="G7" s="23" t="s">
        <v>848</v>
      </c>
    </row>
    <row r="8" spans="1:7" ht="25.5">
      <c r="A8">
        <v>1.2</v>
      </c>
      <c r="B8" s="25" t="s">
        <v>849</v>
      </c>
      <c r="D8">
        <v>175</v>
      </c>
      <c r="E8" s="7"/>
      <c r="F8" s="7">
        <v>250</v>
      </c>
      <c r="G8" s="23" t="s">
        <v>850</v>
      </c>
    </row>
    <row r="9" spans="1:7" ht="12.75">
      <c r="A9">
        <v>1.3</v>
      </c>
      <c r="B9" s="25" t="s">
        <v>851</v>
      </c>
      <c r="D9">
        <v>50</v>
      </c>
      <c r="E9" s="7"/>
      <c r="F9" s="7">
        <v>10</v>
      </c>
      <c r="G9" s="23" t="s">
        <v>852</v>
      </c>
    </row>
    <row r="10" spans="1:7" ht="25.5">
      <c r="A10">
        <v>1.4</v>
      </c>
      <c r="B10" s="25" t="s">
        <v>853</v>
      </c>
      <c r="C10">
        <v>150</v>
      </c>
      <c r="E10" s="7">
        <v>300</v>
      </c>
      <c r="F10" s="7"/>
      <c r="G10" s="23" t="s">
        <v>854</v>
      </c>
    </row>
    <row r="11" spans="1:7" ht="25.5">
      <c r="A11">
        <v>1.5</v>
      </c>
      <c r="B11" s="25" t="s">
        <v>855</v>
      </c>
      <c r="C11">
        <v>150</v>
      </c>
      <c r="E11" s="7"/>
      <c r="F11" s="7" t="s">
        <v>856</v>
      </c>
      <c r="G11" s="23" t="s">
        <v>857</v>
      </c>
    </row>
    <row r="12" spans="1:7" ht="25.5">
      <c r="A12">
        <v>1.6</v>
      </c>
      <c r="B12" s="25" t="s">
        <v>858</v>
      </c>
      <c r="D12">
        <v>50</v>
      </c>
      <c r="E12" s="7"/>
      <c r="F12" s="7">
        <v>250</v>
      </c>
      <c r="G12" s="23" t="s">
        <v>859</v>
      </c>
    </row>
    <row r="13" spans="1:6" ht="12.75">
      <c r="A13" t="s">
        <v>860</v>
      </c>
      <c r="B13" s="23"/>
      <c r="E13" s="7"/>
      <c r="F13" s="7"/>
    </row>
    <row r="14" spans="2:6" ht="12.75">
      <c r="B14" s="26" t="s">
        <v>861</v>
      </c>
      <c r="E14" s="7"/>
      <c r="F14" s="7"/>
    </row>
    <row r="15" spans="1:7" ht="12.75">
      <c r="A15">
        <v>2.1</v>
      </c>
      <c r="B15" s="25" t="s">
        <v>870</v>
      </c>
      <c r="D15" t="s">
        <v>847</v>
      </c>
      <c r="E15" s="7"/>
      <c r="F15" s="7">
        <v>250</v>
      </c>
      <c r="G15" s="23" t="s">
        <v>871</v>
      </c>
    </row>
    <row r="16" spans="1:7" ht="25.5">
      <c r="A16" s="9">
        <v>2.2</v>
      </c>
      <c r="B16" s="25" t="s">
        <v>872</v>
      </c>
      <c r="C16" s="4"/>
      <c r="D16" s="27">
        <v>100</v>
      </c>
      <c r="E16" s="28"/>
      <c r="F16" s="29">
        <v>250</v>
      </c>
      <c r="G16" s="23" t="s">
        <v>873</v>
      </c>
    </row>
    <row r="17" spans="1:7" ht="25.5">
      <c r="A17" s="9">
        <v>2.3</v>
      </c>
      <c r="B17" s="25" t="s">
        <v>874</v>
      </c>
      <c r="D17">
        <v>100</v>
      </c>
      <c r="E17" s="7"/>
      <c r="F17" s="7">
        <v>250</v>
      </c>
      <c r="G17" s="23" t="s">
        <v>875</v>
      </c>
    </row>
    <row r="18" spans="1:7" ht="25.5">
      <c r="A18" s="9">
        <v>2.4</v>
      </c>
      <c r="B18" s="25" t="s">
        <v>876</v>
      </c>
      <c r="E18" s="7"/>
      <c r="F18" s="7" t="s">
        <v>856</v>
      </c>
      <c r="G18" s="23" t="s">
        <v>877</v>
      </c>
    </row>
    <row r="19" spans="1:7" ht="25.5">
      <c r="A19" s="9">
        <v>2.5</v>
      </c>
      <c r="B19" s="25" t="s">
        <v>1096</v>
      </c>
      <c r="D19">
        <v>50</v>
      </c>
      <c r="E19" s="7"/>
      <c r="F19" s="7">
        <v>250</v>
      </c>
      <c r="G19" s="23" t="s">
        <v>1097</v>
      </c>
    </row>
    <row r="20" spans="1:6" ht="12.75">
      <c r="A20" t="s">
        <v>1098</v>
      </c>
      <c r="B20" s="23"/>
      <c r="E20" s="7"/>
      <c r="F20" s="7"/>
    </row>
    <row r="21" spans="2:6" ht="12.75">
      <c r="B21" s="22" t="s">
        <v>130</v>
      </c>
      <c r="E21" s="7"/>
      <c r="F21" s="7"/>
    </row>
    <row r="22" spans="1:7" ht="38.25">
      <c r="A22">
        <v>3.1</v>
      </c>
      <c r="B22" s="25" t="s">
        <v>131</v>
      </c>
      <c r="D22">
        <v>50</v>
      </c>
      <c r="E22" s="7"/>
      <c r="F22" s="7">
        <v>250</v>
      </c>
      <c r="G22" s="23" t="s">
        <v>132</v>
      </c>
    </row>
    <row r="23" spans="1:7" ht="25.5">
      <c r="A23">
        <v>3.2</v>
      </c>
      <c r="B23" s="25" t="s">
        <v>1251</v>
      </c>
      <c r="D23">
        <v>50</v>
      </c>
      <c r="E23" s="7"/>
      <c r="F23" s="7">
        <v>10</v>
      </c>
      <c r="G23" s="23" t="s">
        <v>133</v>
      </c>
    </row>
    <row r="24" spans="1:7" ht="12.75">
      <c r="A24">
        <v>3.3</v>
      </c>
      <c r="B24" s="25" t="s">
        <v>134</v>
      </c>
      <c r="E24" s="7" t="s">
        <v>135</v>
      </c>
      <c r="F24" s="7"/>
      <c r="G24" s="23" t="s">
        <v>136</v>
      </c>
    </row>
    <row r="25" spans="1:7" ht="12.75">
      <c r="A25">
        <v>3.4</v>
      </c>
      <c r="B25" s="25" t="s">
        <v>137</v>
      </c>
      <c r="E25" s="7" t="s">
        <v>856</v>
      </c>
      <c r="F25" s="7"/>
      <c r="G25" s="23" t="s">
        <v>138</v>
      </c>
    </row>
    <row r="26" spans="1:7" ht="25.5">
      <c r="A26">
        <v>3.5</v>
      </c>
      <c r="B26" s="25" t="s">
        <v>139</v>
      </c>
      <c r="C26">
        <v>180</v>
      </c>
      <c r="E26" s="7"/>
      <c r="F26" s="7"/>
      <c r="G26" s="23" t="s">
        <v>140</v>
      </c>
    </row>
    <row r="27" spans="1:7" ht="38.25">
      <c r="A27">
        <v>3.6</v>
      </c>
      <c r="B27" s="25" t="s">
        <v>141</v>
      </c>
      <c r="E27" s="7" t="s">
        <v>856</v>
      </c>
      <c r="F27" s="7"/>
      <c r="G27" s="23" t="s">
        <v>1249</v>
      </c>
    </row>
    <row r="29" ht="12.75">
      <c r="B29" s="3" t="s">
        <v>474</v>
      </c>
    </row>
    <row r="30" ht="12.75">
      <c r="B30" t="s">
        <v>1250</v>
      </c>
    </row>
    <row r="31" ht="12.75">
      <c r="A31" s="11"/>
    </row>
    <row r="38" ht="12.75">
      <c r="A38" s="11"/>
    </row>
    <row r="44" ht="12.75">
      <c r="A44" s="11"/>
    </row>
  </sheetData>
  <hyperlinks>
    <hyperlink ref="B1" location="'annex II'!A1276" display="Specific provisions concerning nitrites and nitrate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52"/>
  <sheetViews>
    <sheetView workbookViewId="0" topLeftCell="A16">
      <selection activeCell="A50" sqref="A50"/>
    </sheetView>
  </sheetViews>
  <sheetFormatPr defaultColWidth="9.140625" defaultRowHeight="12.75"/>
  <sheetData>
    <row r="1" ht="12.75">
      <c r="A1" t="s">
        <v>440</v>
      </c>
    </row>
    <row r="2" ht="12.75">
      <c r="A2" t="s">
        <v>441</v>
      </c>
    </row>
    <row r="3" ht="12.75">
      <c r="A3" s="1" t="s">
        <v>442</v>
      </c>
    </row>
    <row r="4" ht="12.75">
      <c r="A4" t="s">
        <v>443</v>
      </c>
    </row>
    <row r="5" ht="12.75">
      <c r="A5" s="1" t="s">
        <v>444</v>
      </c>
    </row>
    <row r="6" ht="12.75">
      <c r="A6" t="s">
        <v>445</v>
      </c>
    </row>
    <row r="7" ht="12.75">
      <c r="A7" t="s">
        <v>446</v>
      </c>
    </row>
    <row r="8" ht="12.75">
      <c r="A8" s="2" t="s">
        <v>447</v>
      </c>
    </row>
    <row r="9" ht="12.75">
      <c r="A9" t="s">
        <v>448</v>
      </c>
    </row>
    <row r="10" ht="12.75">
      <c r="A10" t="s">
        <v>449</v>
      </c>
    </row>
    <row r="11" ht="12.75">
      <c r="A11" t="s">
        <v>450</v>
      </c>
    </row>
    <row r="12" ht="12.75">
      <c r="A12" t="s">
        <v>451</v>
      </c>
    </row>
    <row r="13" ht="12.75">
      <c r="A13" t="s">
        <v>452</v>
      </c>
    </row>
    <row r="14" ht="12.75">
      <c r="A14" t="s">
        <v>453</v>
      </c>
    </row>
    <row r="15" ht="12.75">
      <c r="A15" s="1" t="s">
        <v>454</v>
      </c>
    </row>
    <row r="16" ht="12.75">
      <c r="A16" s="1" t="s">
        <v>998</v>
      </c>
    </row>
    <row r="17" ht="12.75">
      <c r="A17" t="s">
        <v>456</v>
      </c>
    </row>
    <row r="18" ht="12.75">
      <c r="A18" t="s">
        <v>457</v>
      </c>
    </row>
    <row r="19" ht="12.75">
      <c r="A19" s="1" t="s">
        <v>1000</v>
      </c>
    </row>
    <row r="20" ht="12.75">
      <c r="A20" s="1" t="s">
        <v>458</v>
      </c>
    </row>
    <row r="21" ht="12.75">
      <c r="A21" s="1" t="s">
        <v>459</v>
      </c>
    </row>
    <row r="22" ht="12.75">
      <c r="A22" s="1" t="s">
        <v>460</v>
      </c>
    </row>
    <row r="23" ht="12.75">
      <c r="A23" s="1" t="s">
        <v>461</v>
      </c>
    </row>
    <row r="24" ht="12.75">
      <c r="A24" s="1" t="s">
        <v>462</v>
      </c>
    </row>
    <row r="25" ht="12.75">
      <c r="A25" t="s">
        <v>463</v>
      </c>
    </row>
    <row r="26" ht="12.75">
      <c r="A26" t="s">
        <v>464</v>
      </c>
    </row>
    <row r="27" ht="12.75">
      <c r="A27" t="s">
        <v>465</v>
      </c>
    </row>
    <row r="28" ht="12.75">
      <c r="A28" t="s">
        <v>466</v>
      </c>
    </row>
    <row r="29" ht="12.75">
      <c r="A29" t="s">
        <v>467</v>
      </c>
    </row>
    <row r="30" ht="12.75">
      <c r="A30" t="s">
        <v>468</v>
      </c>
    </row>
    <row r="31" ht="12.75">
      <c r="A31" t="s">
        <v>469</v>
      </c>
    </row>
    <row r="32" ht="12.75">
      <c r="A32" t="s">
        <v>470</v>
      </c>
    </row>
    <row r="33" ht="12.75">
      <c r="A33" t="s">
        <v>471</v>
      </c>
    </row>
    <row r="34" ht="12.75">
      <c r="A34" t="s">
        <v>472</v>
      </c>
    </row>
    <row r="35" ht="12.75">
      <c r="A35" t="s">
        <v>473</v>
      </c>
    </row>
    <row r="36" ht="12.75">
      <c r="A36" s="3" t="s">
        <v>474</v>
      </c>
    </row>
    <row r="37" ht="12.75">
      <c r="A37" s="3" t="s">
        <v>1372</v>
      </c>
    </row>
    <row r="38" ht="12.75">
      <c r="A38" s="3" t="s">
        <v>901</v>
      </c>
    </row>
    <row r="39" ht="12.75">
      <c r="A39" s="69" t="s">
        <v>1238</v>
      </c>
    </row>
    <row r="40" ht="12.75">
      <c r="A40" s="1" t="s">
        <v>994</v>
      </c>
    </row>
    <row r="41" ht="12.75">
      <c r="A41" s="72" t="s">
        <v>996</v>
      </c>
    </row>
    <row r="42" ht="12.75">
      <c r="A42" s="72" t="s">
        <v>268</v>
      </c>
    </row>
    <row r="43" ht="12.75">
      <c r="A43" t="s">
        <v>946</v>
      </c>
    </row>
    <row r="44" ht="12.75">
      <c r="A44" t="s">
        <v>947</v>
      </c>
    </row>
    <row r="45" ht="12.75">
      <c r="A45" t="s">
        <v>948</v>
      </c>
    </row>
    <row r="46" ht="12.75">
      <c r="A46" t="s">
        <v>949</v>
      </c>
    </row>
    <row r="47" ht="14.25" customHeight="1">
      <c r="A47" t="s">
        <v>952</v>
      </c>
    </row>
    <row r="48" ht="14.25" customHeight="1">
      <c r="A48" t="s">
        <v>968</v>
      </c>
    </row>
    <row r="49" ht="14.25" customHeight="1">
      <c r="A49" t="s">
        <v>971</v>
      </c>
    </row>
    <row r="50" ht="14.25" customHeight="1">
      <c r="A50" t="s">
        <v>1246</v>
      </c>
    </row>
    <row r="52" spans="1:2" ht="12.75">
      <c r="A52" t="s">
        <v>150</v>
      </c>
      <c r="B52" t="str">
        <f>VLOOKUP(A52,[1]!lijst,2,FALSE)</f>
        <v>Phosphoric acid</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25"/>
  <sheetViews>
    <sheetView workbookViewId="0" topLeftCell="A22">
      <selection activeCell="B193" sqref="B193"/>
    </sheetView>
  </sheetViews>
  <sheetFormatPr defaultColWidth="9.140625" defaultRowHeight="12.75"/>
  <cols>
    <col min="2" max="2" width="85.00390625" style="23" customWidth="1"/>
  </cols>
  <sheetData>
    <row r="1" spans="1:2" ht="12.75">
      <c r="A1" s="41" t="s">
        <v>864</v>
      </c>
      <c r="B1" s="31" t="s">
        <v>1712</v>
      </c>
    </row>
    <row r="2" ht="89.25">
      <c r="B2" s="23" t="s">
        <v>1003</v>
      </c>
    </row>
    <row r="3" spans="1:2" ht="25.5">
      <c r="A3" t="s">
        <v>476</v>
      </c>
      <c r="B3" s="31" t="s">
        <v>1303</v>
      </c>
    </row>
    <row r="4" ht="38.25">
      <c r="B4" s="23" t="s">
        <v>1713</v>
      </c>
    </row>
    <row r="5" spans="1:2" ht="25.5">
      <c r="A5" t="s">
        <v>477</v>
      </c>
      <c r="B5" s="31" t="s">
        <v>478</v>
      </c>
    </row>
    <row r="6" ht="63.75">
      <c r="B6" s="23" t="s">
        <v>1714</v>
      </c>
    </row>
    <row r="7" spans="1:2" ht="12.75">
      <c r="A7" t="s">
        <v>479</v>
      </c>
      <c r="B7" s="31" t="s">
        <v>480</v>
      </c>
    </row>
    <row r="8" ht="38.25">
      <c r="B8" s="73" t="s">
        <v>1004</v>
      </c>
    </row>
    <row r="9" spans="1:2" ht="12.75">
      <c r="A9" t="s">
        <v>481</v>
      </c>
      <c r="B9" s="31" t="s">
        <v>482</v>
      </c>
    </row>
    <row r="10" ht="38.25">
      <c r="B10" s="23" t="s">
        <v>1295</v>
      </c>
    </row>
    <row r="11" spans="1:2" ht="12.75">
      <c r="A11" t="s">
        <v>483</v>
      </c>
      <c r="B11" s="31" t="s">
        <v>484</v>
      </c>
    </row>
    <row r="12" spans="1:2" ht="12.75">
      <c r="A12" t="s">
        <v>485</v>
      </c>
      <c r="B12" s="31" t="s">
        <v>486</v>
      </c>
    </row>
    <row r="13" spans="1:2" ht="12.75">
      <c r="A13" t="s">
        <v>487</v>
      </c>
      <c r="B13" s="31" t="s">
        <v>1715</v>
      </c>
    </row>
    <row r="14" spans="1:2" ht="25.5">
      <c r="A14" t="s">
        <v>489</v>
      </c>
      <c r="B14" s="31" t="s">
        <v>490</v>
      </c>
    </row>
    <row r="15" spans="1:2" ht="12.75">
      <c r="A15" t="s">
        <v>491</v>
      </c>
      <c r="B15" s="31" t="s">
        <v>492</v>
      </c>
    </row>
    <row r="16" ht="38.25">
      <c r="B16" s="23" t="s">
        <v>1716</v>
      </c>
    </row>
    <row r="17" spans="1:2" ht="12.75">
      <c r="A17" t="s">
        <v>493</v>
      </c>
      <c r="B17" s="31" t="s">
        <v>1717</v>
      </c>
    </row>
    <row r="18" spans="1:2" ht="12.75">
      <c r="A18" t="s">
        <v>495</v>
      </c>
      <c r="B18" s="23" t="s">
        <v>496</v>
      </c>
    </row>
    <row r="19" ht="25.5">
      <c r="B19" s="23" t="s">
        <v>1718</v>
      </c>
    </row>
    <row r="20" spans="1:2" ht="12.75">
      <c r="A20" t="s">
        <v>497</v>
      </c>
      <c r="B20" s="31" t="s">
        <v>498</v>
      </c>
    </row>
    <row r="21" ht="51">
      <c r="B21" s="23" t="s">
        <v>403</v>
      </c>
    </row>
    <row r="22" spans="1:2" ht="12.75">
      <c r="A22" t="s">
        <v>499</v>
      </c>
      <c r="B22" s="31" t="s">
        <v>500</v>
      </c>
    </row>
    <row r="23" ht="38.25">
      <c r="B23" s="23" t="s">
        <v>404</v>
      </c>
    </row>
    <row r="24" spans="1:2" ht="12.75">
      <c r="A24" t="s">
        <v>501</v>
      </c>
      <c r="B24" s="31" t="s">
        <v>405</v>
      </c>
    </row>
    <row r="25" spans="2:3" ht="63.75">
      <c r="B25" s="87" t="s">
        <v>279</v>
      </c>
      <c r="C25" s="88" t="s">
        <v>277</v>
      </c>
    </row>
    <row r="26" spans="1:2" ht="12.75">
      <c r="A26" t="s">
        <v>503</v>
      </c>
      <c r="B26" s="31" t="s">
        <v>406</v>
      </c>
    </row>
    <row r="27" spans="2:3" ht="38.25">
      <c r="B27" s="23" t="s">
        <v>1296</v>
      </c>
      <c r="C27" t="s">
        <v>278</v>
      </c>
    </row>
    <row r="28" spans="1:2" ht="12.75">
      <c r="A28" s="11" t="s">
        <v>1340</v>
      </c>
      <c r="B28" s="31" t="s">
        <v>1339</v>
      </c>
    </row>
    <row r="29" ht="38.25">
      <c r="B29" s="75" t="s">
        <v>1305</v>
      </c>
    </row>
    <row r="30" spans="1:2" ht="12.75">
      <c r="A30" t="s">
        <v>505</v>
      </c>
      <c r="B30" s="31" t="s">
        <v>506</v>
      </c>
    </row>
    <row r="31" ht="51">
      <c r="B31" s="23" t="s">
        <v>407</v>
      </c>
    </row>
    <row r="32" spans="1:2" ht="12.75">
      <c r="A32" s="41" t="s">
        <v>1636</v>
      </c>
      <c r="B32" s="31" t="s">
        <v>408</v>
      </c>
    </row>
    <row r="33" ht="25.5">
      <c r="B33" s="23" t="s">
        <v>409</v>
      </c>
    </row>
    <row r="34" spans="1:2" ht="12.75">
      <c r="A34" t="s">
        <v>1630</v>
      </c>
      <c r="B34" s="31" t="s">
        <v>1631</v>
      </c>
    </row>
    <row r="35" spans="1:2" ht="12.75">
      <c r="A35" t="s">
        <v>410</v>
      </c>
      <c r="B35" s="31" t="s">
        <v>1632</v>
      </c>
    </row>
    <row r="36" spans="1:2" ht="12.75">
      <c r="A36" t="s">
        <v>1633</v>
      </c>
      <c r="B36" s="31" t="s">
        <v>1634</v>
      </c>
    </row>
    <row r="37" ht="25.5">
      <c r="B37" s="23" t="s">
        <v>411</v>
      </c>
    </row>
    <row r="38" spans="1:2" ht="25.5">
      <c r="A38" t="s">
        <v>412</v>
      </c>
      <c r="B38" s="31" t="s">
        <v>207</v>
      </c>
    </row>
    <row r="39" ht="25.5">
      <c r="B39" s="23" t="s">
        <v>413</v>
      </c>
    </row>
    <row r="40" spans="1:2" ht="12.75">
      <c r="A40" t="s">
        <v>414</v>
      </c>
      <c r="B40" s="31" t="s">
        <v>1635</v>
      </c>
    </row>
    <row r="41" spans="1:2" ht="12.75">
      <c r="A41" s="37" t="s">
        <v>1311</v>
      </c>
      <c r="B41" s="11" t="s">
        <v>415</v>
      </c>
    </row>
    <row r="42" spans="1:2" ht="76.5">
      <c r="A42" s="38"/>
      <c r="B42" s="39" t="s">
        <v>900</v>
      </c>
    </row>
    <row r="43" spans="1:2" ht="12.75">
      <c r="A43" s="41" t="s">
        <v>863</v>
      </c>
      <c r="B43" s="31" t="s">
        <v>416</v>
      </c>
    </row>
    <row r="44" ht="25.5">
      <c r="B44" s="23" t="s">
        <v>417</v>
      </c>
    </row>
    <row r="45" spans="1:2" ht="12.75">
      <c r="A45" t="s">
        <v>245</v>
      </c>
      <c r="B45" s="31" t="s">
        <v>246</v>
      </c>
    </row>
    <row r="46" spans="1:2" ht="12.75">
      <c r="A46" t="s">
        <v>247</v>
      </c>
      <c r="B46" s="31" t="s">
        <v>1683</v>
      </c>
    </row>
    <row r="47" spans="1:2" ht="12.75">
      <c r="A47" t="s">
        <v>1684</v>
      </c>
      <c r="B47" s="31" t="s">
        <v>1685</v>
      </c>
    </row>
    <row r="48" ht="25.5">
      <c r="B48" s="23" t="s">
        <v>418</v>
      </c>
    </row>
    <row r="49" spans="1:2" ht="12.75">
      <c r="A49" t="s">
        <v>1686</v>
      </c>
      <c r="B49" s="31" t="s">
        <v>1687</v>
      </c>
    </row>
    <row r="50" spans="1:2" ht="12.75">
      <c r="A50" t="s">
        <v>1688</v>
      </c>
      <c r="B50" s="31" t="s">
        <v>1689</v>
      </c>
    </row>
    <row r="51" ht="25.5">
      <c r="B51" s="23" t="s">
        <v>419</v>
      </c>
    </row>
    <row r="52" spans="1:2" ht="12.75">
      <c r="A52" t="s">
        <v>1690</v>
      </c>
      <c r="B52" s="31" t="s">
        <v>1691</v>
      </c>
    </row>
    <row r="53" spans="1:2" ht="12.75">
      <c r="A53" t="s">
        <v>1692</v>
      </c>
      <c r="B53" s="31" t="s">
        <v>1693</v>
      </c>
    </row>
    <row r="54" ht="25.5">
      <c r="B54" s="23" t="s">
        <v>420</v>
      </c>
    </row>
    <row r="55" spans="1:2" ht="12.75">
      <c r="A55" t="s">
        <v>1694</v>
      </c>
      <c r="B55" s="31" t="s">
        <v>1695</v>
      </c>
    </row>
    <row r="56" ht="12.75">
      <c r="B56" s="23" t="s">
        <v>421</v>
      </c>
    </row>
    <row r="57" spans="1:2" ht="12.75">
      <c r="A57" t="s">
        <v>1696</v>
      </c>
      <c r="B57" s="31" t="s">
        <v>1222</v>
      </c>
    </row>
    <row r="58" ht="12.75">
      <c r="B58" s="23" t="s">
        <v>422</v>
      </c>
    </row>
    <row r="59" spans="1:2" ht="12.75">
      <c r="A59" t="s">
        <v>1697</v>
      </c>
      <c r="B59" s="31" t="s">
        <v>1698</v>
      </c>
    </row>
    <row r="60" spans="1:2" ht="12.75">
      <c r="A60" t="s">
        <v>1699</v>
      </c>
      <c r="B60" s="31" t="s">
        <v>1700</v>
      </c>
    </row>
    <row r="61" ht="25.5">
      <c r="B61" s="23" t="s">
        <v>423</v>
      </c>
    </row>
    <row r="62" spans="1:2" ht="12.75">
      <c r="A62" t="s">
        <v>1701</v>
      </c>
      <c r="B62" s="31" t="s">
        <v>1702</v>
      </c>
    </row>
    <row r="63" spans="1:2" ht="25.5">
      <c r="A63" t="s">
        <v>1703</v>
      </c>
      <c r="B63" s="31" t="s">
        <v>908</v>
      </c>
    </row>
    <row r="64" spans="1:2" ht="12.75">
      <c r="A64" t="s">
        <v>1704</v>
      </c>
      <c r="B64" s="31" t="s">
        <v>1705</v>
      </c>
    </row>
    <row r="65" spans="1:2" ht="12.75">
      <c r="A65" t="s">
        <v>1706</v>
      </c>
      <c r="B65" s="31" t="s">
        <v>1707</v>
      </c>
    </row>
    <row r="66" ht="12.75">
      <c r="B66" s="23" t="s">
        <v>424</v>
      </c>
    </row>
    <row r="67" spans="1:2" ht="12.75">
      <c r="A67" t="s">
        <v>1708</v>
      </c>
      <c r="B67" s="31" t="s">
        <v>1709</v>
      </c>
    </row>
    <row r="68" spans="1:2" ht="12.75">
      <c r="A68" s="41" t="s">
        <v>1312</v>
      </c>
      <c r="B68" s="31" t="s">
        <v>671</v>
      </c>
    </row>
    <row r="69" spans="1:2" ht="12.75">
      <c r="A69" t="s">
        <v>672</v>
      </c>
      <c r="B69" s="31" t="s">
        <v>673</v>
      </c>
    </row>
    <row r="70" ht="12.75">
      <c r="B70" s="23" t="s">
        <v>425</v>
      </c>
    </row>
    <row r="71" spans="1:2" ht="12.75">
      <c r="A71" t="s">
        <v>674</v>
      </c>
      <c r="B71" s="31" t="s">
        <v>1382</v>
      </c>
    </row>
    <row r="72" ht="89.25">
      <c r="B72" s="23" t="s">
        <v>1099</v>
      </c>
    </row>
    <row r="73" spans="1:2" ht="12.75">
      <c r="A73" t="s">
        <v>676</v>
      </c>
      <c r="B73" s="31" t="s">
        <v>677</v>
      </c>
    </row>
    <row r="74" ht="76.5">
      <c r="B74" s="23" t="s">
        <v>1383</v>
      </c>
    </row>
    <row r="75" spans="1:2" ht="12.75">
      <c r="A75" t="s">
        <v>1100</v>
      </c>
      <c r="B75" s="31" t="s">
        <v>679</v>
      </c>
    </row>
    <row r="76" ht="38.25">
      <c r="B76" s="23" t="s">
        <v>142</v>
      </c>
    </row>
    <row r="77" spans="1:2" ht="12.75">
      <c r="A77" s="41" t="s">
        <v>862</v>
      </c>
      <c r="B77" s="31" t="s">
        <v>1662</v>
      </c>
    </row>
    <row r="78" ht="25.5">
      <c r="B78" s="23" t="s">
        <v>1101</v>
      </c>
    </row>
    <row r="79" spans="1:2" ht="12.75">
      <c r="A79" t="s">
        <v>1663</v>
      </c>
      <c r="B79" s="31" t="s">
        <v>1664</v>
      </c>
    </row>
    <row r="80" ht="12.75">
      <c r="B80" s="23" t="s">
        <v>1102</v>
      </c>
    </row>
    <row r="81" spans="1:2" ht="12.75">
      <c r="A81" t="s">
        <v>1665</v>
      </c>
      <c r="B81" s="31" t="s">
        <v>1103</v>
      </c>
    </row>
    <row r="82" ht="12.75">
      <c r="B82" s="23" t="s">
        <v>1104</v>
      </c>
    </row>
    <row r="83" spans="1:2" ht="12.75">
      <c r="A83" t="s">
        <v>1667</v>
      </c>
      <c r="B83" s="31" t="s">
        <v>720</v>
      </c>
    </row>
    <row r="84" ht="12.75">
      <c r="B84" s="23" t="s">
        <v>1105</v>
      </c>
    </row>
    <row r="85" spans="1:2" ht="12.75">
      <c r="A85" t="s">
        <v>1668</v>
      </c>
      <c r="B85" s="31" t="s">
        <v>1669</v>
      </c>
    </row>
    <row r="86" spans="1:2" ht="12.75">
      <c r="A86" t="s">
        <v>1670</v>
      </c>
      <c r="B86" s="31" t="s">
        <v>1671</v>
      </c>
    </row>
    <row r="87" ht="25.5">
      <c r="B87" s="23" t="s">
        <v>1279</v>
      </c>
    </row>
    <row r="88" spans="1:2" ht="12.75">
      <c r="A88" t="s">
        <v>1672</v>
      </c>
      <c r="B88" s="31" t="s">
        <v>1673</v>
      </c>
    </row>
    <row r="89" ht="25.5">
      <c r="B89" s="23" t="s">
        <v>1280</v>
      </c>
    </row>
    <row r="90" spans="1:2" ht="12.75">
      <c r="A90" t="s">
        <v>1674</v>
      </c>
      <c r="B90" s="31" t="s">
        <v>1675</v>
      </c>
    </row>
    <row r="91" ht="38.25">
      <c r="B91" s="23" t="s">
        <v>1586</v>
      </c>
    </row>
    <row r="92" spans="1:2" ht="12.75">
      <c r="A92" t="s">
        <v>1676</v>
      </c>
      <c r="B92" s="31" t="s">
        <v>1281</v>
      </c>
    </row>
    <row r="93" spans="1:2" ht="12.75">
      <c r="A93" t="s">
        <v>1678</v>
      </c>
      <c r="B93" s="31" t="s">
        <v>1679</v>
      </c>
    </row>
    <row r="94" ht="25.5">
      <c r="B94" s="23" t="s">
        <v>1282</v>
      </c>
    </row>
    <row r="95" spans="1:2" ht="12.75">
      <c r="A95" t="s">
        <v>1678</v>
      </c>
      <c r="B95" s="31" t="s">
        <v>1283</v>
      </c>
    </row>
    <row r="96" ht="38.25">
      <c r="B96" s="23" t="s">
        <v>1378</v>
      </c>
    </row>
    <row r="97" spans="1:2" ht="12.75">
      <c r="A97" t="s">
        <v>1681</v>
      </c>
      <c r="B97" s="31" t="s">
        <v>1682</v>
      </c>
    </row>
    <row r="98" ht="25.5">
      <c r="B98" s="23" t="s">
        <v>1284</v>
      </c>
    </row>
    <row r="99" spans="1:2" ht="12.75">
      <c r="A99" t="s">
        <v>709</v>
      </c>
      <c r="B99" s="31" t="s">
        <v>1285</v>
      </c>
    </row>
    <row r="100" spans="1:2" ht="12.75">
      <c r="A100" s="41" t="s">
        <v>1313</v>
      </c>
      <c r="B100" s="31" t="s">
        <v>1286</v>
      </c>
    </row>
    <row r="101" spans="1:2" ht="12.75">
      <c r="A101" s="41" t="s">
        <v>1314</v>
      </c>
      <c r="B101" s="31" t="s">
        <v>1287</v>
      </c>
    </row>
    <row r="102" spans="1:2" ht="12.75">
      <c r="A102" s="41" t="s">
        <v>1315</v>
      </c>
      <c r="B102" s="31" t="s">
        <v>1288</v>
      </c>
    </row>
    <row r="103" ht="25.5">
      <c r="B103" s="23" t="s">
        <v>1289</v>
      </c>
    </row>
    <row r="104" spans="1:2" ht="12.75">
      <c r="A104" t="s">
        <v>711</v>
      </c>
      <c r="B104" s="31" t="s">
        <v>712</v>
      </c>
    </row>
    <row r="105" ht="25.5">
      <c r="B105" s="23" t="s">
        <v>954</v>
      </c>
    </row>
    <row r="106" spans="1:2" ht="12.75">
      <c r="A106" t="s">
        <v>713</v>
      </c>
      <c r="B106" s="31" t="s">
        <v>714</v>
      </c>
    </row>
    <row r="107" ht="25.5">
      <c r="B107" s="23" t="s">
        <v>1290</v>
      </c>
    </row>
    <row r="108" spans="1:2" ht="12.75">
      <c r="A108" s="41" t="s">
        <v>865</v>
      </c>
      <c r="B108" s="31" t="s">
        <v>742</v>
      </c>
    </row>
    <row r="109" ht="25.5">
      <c r="B109" s="23" t="s">
        <v>1291</v>
      </c>
    </row>
    <row r="110" spans="1:2" ht="12.75">
      <c r="A110" t="s">
        <v>743</v>
      </c>
      <c r="B110" s="31" t="s">
        <v>744</v>
      </c>
    </row>
    <row r="111" ht="51">
      <c r="B111" s="23" t="s">
        <v>1292</v>
      </c>
    </row>
    <row r="112" spans="1:2" ht="12.75">
      <c r="A112" t="s">
        <v>745</v>
      </c>
      <c r="B112" s="31" t="s">
        <v>746</v>
      </c>
    </row>
    <row r="113" spans="1:2" ht="12.75">
      <c r="A113" t="s">
        <v>747</v>
      </c>
      <c r="B113" s="31" t="s">
        <v>748</v>
      </c>
    </row>
    <row r="114" ht="89.25">
      <c r="B114" s="40" t="s">
        <v>1307</v>
      </c>
    </row>
    <row r="115" spans="1:2" ht="12.75">
      <c r="A115" t="s">
        <v>749</v>
      </c>
      <c r="B115" s="31" t="s">
        <v>750</v>
      </c>
    </row>
    <row r="116" ht="38.25">
      <c r="B116" s="23" t="s">
        <v>1293</v>
      </c>
    </row>
    <row r="117" spans="1:2" ht="12.75">
      <c r="A117" s="41" t="s">
        <v>866</v>
      </c>
      <c r="B117" s="31" t="s">
        <v>787</v>
      </c>
    </row>
    <row r="118" spans="1:2" ht="12.75">
      <c r="A118" s="41" t="s">
        <v>794</v>
      </c>
      <c r="B118" s="31" t="s">
        <v>788</v>
      </c>
    </row>
    <row r="119" ht="51">
      <c r="B119" s="23" t="s">
        <v>1308</v>
      </c>
    </row>
    <row r="120" spans="1:2" ht="12.75">
      <c r="A120" s="41" t="s">
        <v>795</v>
      </c>
      <c r="B120" s="31" t="s">
        <v>789</v>
      </c>
    </row>
    <row r="121" ht="38.25">
      <c r="B121" s="23" t="s">
        <v>1309</v>
      </c>
    </row>
    <row r="122" spans="1:2" ht="12.75">
      <c r="A122" s="41" t="s">
        <v>796</v>
      </c>
      <c r="B122" s="31" t="s">
        <v>790</v>
      </c>
    </row>
    <row r="123" ht="63.75">
      <c r="B123" s="40" t="s">
        <v>1310</v>
      </c>
    </row>
    <row r="124" spans="1:2" ht="12.75">
      <c r="A124" s="41" t="s">
        <v>797</v>
      </c>
      <c r="B124" s="31" t="s">
        <v>791</v>
      </c>
    </row>
    <row r="125" spans="1:2" ht="12.75">
      <c r="A125" s="41" t="s">
        <v>798</v>
      </c>
      <c r="B125" s="31" t="s">
        <v>792</v>
      </c>
    </row>
    <row r="126" spans="1:2" ht="12.75">
      <c r="A126" s="41" t="s">
        <v>799</v>
      </c>
      <c r="B126" s="31" t="s">
        <v>793</v>
      </c>
    </row>
    <row r="127" spans="1:2" ht="12.75">
      <c r="A127" s="41" t="s">
        <v>1260</v>
      </c>
      <c r="B127" s="31" t="s">
        <v>1316</v>
      </c>
    </row>
    <row r="128" ht="25.5">
      <c r="B128" s="23" t="s">
        <v>1317</v>
      </c>
    </row>
    <row r="129" spans="1:2" ht="12.75">
      <c r="A129" s="41" t="s">
        <v>1261</v>
      </c>
      <c r="B129" s="31" t="s">
        <v>1255</v>
      </c>
    </row>
    <row r="130" ht="25.5">
      <c r="B130" s="23" t="s">
        <v>1318</v>
      </c>
    </row>
    <row r="131" spans="1:2" ht="12.75">
      <c r="A131" s="41" t="s">
        <v>1262</v>
      </c>
      <c r="B131" s="31" t="s">
        <v>1256</v>
      </c>
    </row>
    <row r="132" spans="1:2" ht="12.75">
      <c r="A132" s="41" t="s">
        <v>1263</v>
      </c>
      <c r="B132" s="31" t="s">
        <v>1257</v>
      </c>
    </row>
    <row r="133" spans="1:2" ht="12.75">
      <c r="A133" s="41" t="s">
        <v>1264</v>
      </c>
      <c r="B133" s="31" t="s">
        <v>1258</v>
      </c>
    </row>
    <row r="134" ht="51">
      <c r="B134" s="23" t="s">
        <v>1319</v>
      </c>
    </row>
    <row r="135" spans="1:2" ht="12.75">
      <c r="A135" s="41" t="s">
        <v>1265</v>
      </c>
      <c r="B135" s="31" t="s">
        <v>1259</v>
      </c>
    </row>
    <row r="136" spans="1:2" ht="12.75">
      <c r="A136" t="s">
        <v>375</v>
      </c>
      <c r="B136" s="31" t="s">
        <v>376</v>
      </c>
    </row>
    <row r="137" spans="1:2" ht="12.75">
      <c r="A137" t="s">
        <v>377</v>
      </c>
      <c r="B137" s="31" t="s">
        <v>378</v>
      </c>
    </row>
    <row r="138" ht="12.75">
      <c r="B138" s="23" t="s">
        <v>1320</v>
      </c>
    </row>
    <row r="139" spans="1:2" ht="12.75">
      <c r="A139" t="s">
        <v>379</v>
      </c>
      <c r="B139" s="31" t="s">
        <v>380</v>
      </c>
    </row>
    <row r="140" ht="25.5">
      <c r="B140" s="23" t="s">
        <v>1321</v>
      </c>
    </row>
    <row r="141" spans="1:2" ht="12.75">
      <c r="A141" t="s">
        <v>1322</v>
      </c>
      <c r="B141" s="31" t="s">
        <v>389</v>
      </c>
    </row>
    <row r="142" spans="1:2" ht="12.75">
      <c r="A142" t="s">
        <v>390</v>
      </c>
      <c r="B142" s="31" t="s">
        <v>1441</v>
      </c>
    </row>
    <row r="143" spans="1:2" ht="12.75">
      <c r="A143" t="s">
        <v>1442</v>
      </c>
      <c r="B143" s="31" t="s">
        <v>868</v>
      </c>
    </row>
    <row r="144" ht="25.5">
      <c r="B144" s="23" t="s">
        <v>892</v>
      </c>
    </row>
    <row r="145" spans="1:2" ht="12.75">
      <c r="A145" t="s">
        <v>1443</v>
      </c>
      <c r="B145" s="31" t="s">
        <v>1444</v>
      </c>
    </row>
    <row r="146" spans="1:2" ht="12.75">
      <c r="A146" t="s">
        <v>1445</v>
      </c>
      <c r="B146" s="31" t="s">
        <v>1446</v>
      </c>
    </row>
    <row r="147" ht="38.25">
      <c r="B147" s="23" t="s">
        <v>1248</v>
      </c>
    </row>
    <row r="148" spans="1:2" ht="12.75">
      <c r="A148" t="s">
        <v>1494</v>
      </c>
      <c r="B148" s="31" t="s">
        <v>1495</v>
      </c>
    </row>
    <row r="149" spans="1:2" ht="12.75">
      <c r="A149" t="s">
        <v>1496</v>
      </c>
      <c r="B149" s="31" t="s">
        <v>1497</v>
      </c>
    </row>
    <row r="150" ht="38.25">
      <c r="B150" s="23" t="s">
        <v>1323</v>
      </c>
    </row>
    <row r="151" spans="1:2" ht="12.75">
      <c r="A151" t="s">
        <v>1498</v>
      </c>
      <c r="B151" s="31" t="s">
        <v>1324</v>
      </c>
    </row>
    <row r="152" spans="1:2" ht="12.75">
      <c r="A152" t="s">
        <v>1500</v>
      </c>
      <c r="B152" s="31" t="s">
        <v>1501</v>
      </c>
    </row>
    <row r="153" ht="38.25">
      <c r="B153" s="23" t="s">
        <v>1325</v>
      </c>
    </row>
    <row r="154" spans="1:2" ht="12.75">
      <c r="A154" t="s">
        <v>1502</v>
      </c>
      <c r="B154" s="31" t="s">
        <v>1503</v>
      </c>
    </row>
    <row r="155" ht="51">
      <c r="B155" s="87" t="s">
        <v>276</v>
      </c>
    </row>
    <row r="156" spans="1:2" ht="12.75">
      <c r="A156" t="s">
        <v>1504</v>
      </c>
      <c r="B156" s="31" t="s">
        <v>1505</v>
      </c>
    </row>
    <row r="157" ht="12.75">
      <c r="B157" s="23" t="s">
        <v>1326</v>
      </c>
    </row>
    <row r="158" spans="1:2" ht="12.75">
      <c r="A158" t="s">
        <v>1506</v>
      </c>
      <c r="B158" s="31" t="s">
        <v>1507</v>
      </c>
    </row>
    <row r="159" ht="25.5">
      <c r="B159" s="23" t="s">
        <v>1327</v>
      </c>
    </row>
    <row r="160" spans="1:2" ht="12.75">
      <c r="A160" t="s">
        <v>1508</v>
      </c>
      <c r="B160" s="31" t="s">
        <v>1509</v>
      </c>
    </row>
    <row r="161" ht="25.5">
      <c r="B161" s="23" t="s">
        <v>1328</v>
      </c>
    </row>
    <row r="162" spans="1:2" ht="12.75">
      <c r="A162" t="s">
        <v>1510</v>
      </c>
      <c r="B162" s="31" t="s">
        <v>1329</v>
      </c>
    </row>
    <row r="163" ht="51">
      <c r="B163" s="23" t="s">
        <v>1330</v>
      </c>
    </row>
    <row r="164" spans="1:2" ht="12.75">
      <c r="A164" t="s">
        <v>1511</v>
      </c>
      <c r="B164" s="31" t="s">
        <v>1512</v>
      </c>
    </row>
    <row r="165" ht="25.5">
      <c r="B165" s="23" t="s">
        <v>896</v>
      </c>
    </row>
    <row r="166" spans="1:2" ht="12.75">
      <c r="A166" t="s">
        <v>1513</v>
      </c>
      <c r="B166" s="31" t="s">
        <v>1514</v>
      </c>
    </row>
    <row r="167" ht="25.5">
      <c r="B167" s="23" t="s">
        <v>1331</v>
      </c>
    </row>
    <row r="168" spans="1:2" ht="12.75">
      <c r="A168" t="s">
        <v>1515</v>
      </c>
      <c r="B168" s="31" t="s">
        <v>1539</v>
      </c>
    </row>
    <row r="169" ht="25.5">
      <c r="B169" s="23" t="s">
        <v>1332</v>
      </c>
    </row>
    <row r="170" spans="1:2" ht="12.75">
      <c r="A170" t="s">
        <v>1544</v>
      </c>
      <c r="B170" s="31" t="s">
        <v>1545</v>
      </c>
    </row>
    <row r="171" spans="1:2" ht="12.75">
      <c r="A171" t="s">
        <v>1546</v>
      </c>
      <c r="B171" s="31" t="s">
        <v>1547</v>
      </c>
    </row>
    <row r="172" ht="38.25">
      <c r="B172" s="23" t="s">
        <v>1333</v>
      </c>
    </row>
    <row r="173" spans="1:2" ht="12.75">
      <c r="A173" t="s">
        <v>1548</v>
      </c>
      <c r="B173" s="31" t="s">
        <v>1549</v>
      </c>
    </row>
    <row r="174" spans="1:2" ht="12.75">
      <c r="A174" t="s">
        <v>1550</v>
      </c>
      <c r="B174" s="31" t="s">
        <v>1551</v>
      </c>
    </row>
    <row r="175" spans="1:2" ht="25.5">
      <c r="A175" t="s">
        <v>1552</v>
      </c>
      <c r="B175" s="31" t="s">
        <v>1553</v>
      </c>
    </row>
    <row r="176" spans="1:2" ht="12.75">
      <c r="A176" t="s">
        <v>1554</v>
      </c>
      <c r="B176" s="31" t="s">
        <v>1555</v>
      </c>
    </row>
    <row r="177" spans="1:2" ht="12.75">
      <c r="A177" t="s">
        <v>1556</v>
      </c>
      <c r="B177" s="31" t="s">
        <v>1557</v>
      </c>
    </row>
    <row r="178" spans="1:2" ht="12.75">
      <c r="A178" t="s">
        <v>1558</v>
      </c>
      <c r="B178" s="31" t="s">
        <v>1559</v>
      </c>
    </row>
    <row r="179" spans="1:2" ht="12.75">
      <c r="A179" t="s">
        <v>1560</v>
      </c>
      <c r="B179" s="31" t="s">
        <v>1561</v>
      </c>
    </row>
    <row r="180" ht="25.5">
      <c r="B180" s="23" t="s">
        <v>1334</v>
      </c>
    </row>
    <row r="181" spans="1:2" ht="25.5">
      <c r="A181" t="s">
        <v>1562</v>
      </c>
      <c r="B181" s="31" t="s">
        <v>1563</v>
      </c>
    </row>
    <row r="182" spans="1:2" ht="12.75">
      <c r="A182" t="s">
        <v>1564</v>
      </c>
      <c r="B182" s="31" t="s">
        <v>1565</v>
      </c>
    </row>
    <row r="183" ht="25.5">
      <c r="B183" s="23" t="s">
        <v>1085</v>
      </c>
    </row>
    <row r="184" spans="1:2" ht="12.75">
      <c r="A184" t="s">
        <v>1566</v>
      </c>
      <c r="B184" s="31" t="s">
        <v>1567</v>
      </c>
    </row>
    <row r="185" spans="1:2" ht="25.5">
      <c r="A185" t="s">
        <v>1568</v>
      </c>
      <c r="B185" s="31" t="s">
        <v>1569</v>
      </c>
    </row>
    <row r="186" spans="1:2" ht="25.5">
      <c r="A186" t="s">
        <v>1570</v>
      </c>
      <c r="B186" s="31" t="s">
        <v>1571</v>
      </c>
    </row>
    <row r="187" spans="1:2" ht="12.75">
      <c r="A187" t="s">
        <v>1572</v>
      </c>
      <c r="B187" s="31" t="s">
        <v>1573</v>
      </c>
    </row>
    <row r="188" spans="1:2" ht="12.75">
      <c r="A188" t="s">
        <v>53</v>
      </c>
      <c r="B188" s="31" t="s">
        <v>1086</v>
      </c>
    </row>
    <row r="189" spans="1:2" ht="12.75">
      <c r="A189" t="s">
        <v>57</v>
      </c>
      <c r="B189" s="31" t="s">
        <v>58</v>
      </c>
    </row>
    <row r="190" ht="12.75">
      <c r="B190" s="23" t="s">
        <v>1087</v>
      </c>
    </row>
    <row r="191" spans="1:2" ht="12.75">
      <c r="A191" t="s">
        <v>59</v>
      </c>
      <c r="B191" s="31" t="s">
        <v>60</v>
      </c>
    </row>
    <row r="192" spans="1:2" ht="12.75">
      <c r="A192" t="s">
        <v>61</v>
      </c>
      <c r="B192" s="31" t="s">
        <v>62</v>
      </c>
    </row>
    <row r="193" ht="12.75">
      <c r="B193" s="73" t="s">
        <v>402</v>
      </c>
    </row>
    <row r="194" spans="1:2" ht="12.75">
      <c r="A194" t="s">
        <v>63</v>
      </c>
      <c r="B194" s="31" t="s">
        <v>64</v>
      </c>
    </row>
    <row r="195" ht="51">
      <c r="B195" s="23" t="s">
        <v>267</v>
      </c>
    </row>
    <row r="196" spans="1:2" ht="12.75">
      <c r="A196" t="s">
        <v>65</v>
      </c>
      <c r="B196" s="31" t="s">
        <v>66</v>
      </c>
    </row>
    <row r="197" spans="1:2" ht="12.75">
      <c r="A197" t="s">
        <v>67</v>
      </c>
      <c r="B197" s="31" t="s">
        <v>68</v>
      </c>
    </row>
    <row r="198" spans="1:2" ht="12.75">
      <c r="A198" t="s">
        <v>69</v>
      </c>
      <c r="B198" s="31" t="s">
        <v>70</v>
      </c>
    </row>
    <row r="199" ht="25.5">
      <c r="B199" s="23" t="s">
        <v>1579</v>
      </c>
    </row>
    <row r="200" spans="1:2" ht="12.75">
      <c r="A200" t="s">
        <v>71</v>
      </c>
      <c r="B200" s="31" t="s">
        <v>72</v>
      </c>
    </row>
    <row r="201" spans="1:2" ht="12.75">
      <c r="A201" t="s">
        <v>73</v>
      </c>
      <c r="B201" s="31" t="s">
        <v>74</v>
      </c>
    </row>
    <row r="202" spans="1:2" ht="12.75">
      <c r="A202" t="s">
        <v>75</v>
      </c>
      <c r="B202" s="11" t="s">
        <v>992</v>
      </c>
    </row>
    <row r="203" spans="1:2" ht="12.75">
      <c r="A203" t="s">
        <v>76</v>
      </c>
      <c r="B203" s="31" t="s">
        <v>77</v>
      </c>
    </row>
    <row r="204" spans="1:2" ht="12.75">
      <c r="A204" t="s">
        <v>78</v>
      </c>
      <c r="B204" s="31" t="s">
        <v>79</v>
      </c>
    </row>
    <row r="205" ht="25.5">
      <c r="B205" s="23" t="s">
        <v>1088</v>
      </c>
    </row>
    <row r="206" spans="1:2" ht="12.75">
      <c r="A206" t="s">
        <v>80</v>
      </c>
      <c r="B206" s="31" t="s">
        <v>81</v>
      </c>
    </row>
    <row r="207" spans="1:2" ht="12.75">
      <c r="A207" t="s">
        <v>82</v>
      </c>
      <c r="B207" s="31" t="s">
        <v>1587</v>
      </c>
    </row>
    <row r="208" spans="1:2" ht="12.75">
      <c r="A208" t="s">
        <v>83</v>
      </c>
      <c r="B208" s="31" t="s">
        <v>84</v>
      </c>
    </row>
    <row r="209" spans="1:2" ht="12.75">
      <c r="A209" t="s">
        <v>85</v>
      </c>
      <c r="B209" s="31" t="s">
        <v>1089</v>
      </c>
    </row>
    <row r="210" spans="1:2" ht="12.75">
      <c r="A210" t="s">
        <v>86</v>
      </c>
      <c r="B210" s="31" t="s">
        <v>87</v>
      </c>
    </row>
    <row r="211" spans="1:2" ht="12.75">
      <c r="A211" t="s">
        <v>88</v>
      </c>
      <c r="B211" s="31" t="s">
        <v>89</v>
      </c>
    </row>
    <row r="212" spans="1:2" ht="25.5">
      <c r="A212" t="s">
        <v>90</v>
      </c>
      <c r="B212" s="31" t="s">
        <v>91</v>
      </c>
    </row>
    <row r="213" spans="1:2" ht="12.75">
      <c r="A213" t="s">
        <v>308</v>
      </c>
      <c r="B213" s="31" t="s">
        <v>1306</v>
      </c>
    </row>
    <row r="214" ht="12.75">
      <c r="B214" s="23" t="s">
        <v>1090</v>
      </c>
    </row>
    <row r="215" spans="1:2" ht="12.75">
      <c r="A215" t="s">
        <v>309</v>
      </c>
      <c r="B215" s="31" t="s">
        <v>310</v>
      </c>
    </row>
    <row r="216" ht="12.75">
      <c r="B216" s="23" t="s">
        <v>1091</v>
      </c>
    </row>
    <row r="217" spans="1:2" ht="12.75">
      <c r="A217" t="s">
        <v>311</v>
      </c>
      <c r="B217" s="31" t="s">
        <v>312</v>
      </c>
    </row>
    <row r="218" ht="12.75">
      <c r="B218" s="23" t="s">
        <v>1092</v>
      </c>
    </row>
    <row r="219" spans="1:2" ht="12.75">
      <c r="A219" t="s">
        <v>323</v>
      </c>
      <c r="B219" s="31" t="s">
        <v>1093</v>
      </c>
    </row>
    <row r="220" ht="63.75">
      <c r="B220" s="23" t="s">
        <v>1094</v>
      </c>
    </row>
    <row r="221" spans="1:2" ht="12.75">
      <c r="A221" t="s">
        <v>333</v>
      </c>
      <c r="B221" s="31" t="s">
        <v>1095</v>
      </c>
    </row>
    <row r="222" spans="1:2" ht="25.5">
      <c r="A222" t="s">
        <v>335</v>
      </c>
      <c r="B222" s="31" t="s">
        <v>336</v>
      </c>
    </row>
    <row r="223" ht="25.5">
      <c r="B223" s="23" t="s">
        <v>0</v>
      </c>
    </row>
    <row r="224" spans="1:2" ht="12.75">
      <c r="A224" t="s">
        <v>337</v>
      </c>
      <c r="B224" s="31" t="s">
        <v>338</v>
      </c>
    </row>
    <row r="225" spans="1:2" ht="12.75">
      <c r="A225" t="s">
        <v>339</v>
      </c>
      <c r="B225" s="31" t="s">
        <v>1244</v>
      </c>
    </row>
  </sheetData>
  <printOptions gridLines="1"/>
  <pageMargins left="0.75" right="0.75"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debeuwi</dc:creator>
  <cp:keywords/>
  <dc:description/>
  <cp:lastModifiedBy>debeuwi</cp:lastModifiedBy>
  <cp:lastPrinted>2010-10-14T07:42:11Z</cp:lastPrinted>
  <dcterms:created xsi:type="dcterms:W3CDTF">2010-08-18T12:33:36Z</dcterms:created>
  <dcterms:modified xsi:type="dcterms:W3CDTF">2010-10-19T06:57:49Z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